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anthony\Dropbox\After School Club\1. CURRENT BOOKING FORMS\KING'S WOOD\"/>
    </mc:Choice>
  </mc:AlternateContent>
  <bookViews>
    <workbookView xWindow="0" yWindow="90" windowWidth="23955" windowHeight="9525"/>
  </bookViews>
  <sheets>
    <sheet name="JUNE-JULY 17" sheetId="3" r:id="rId1"/>
  </sheets>
  <definedNames>
    <definedName name="_xlnm.Print_Area" localSheetId="0">'JUNE-JULY 17'!$B$2:$Z$82</definedName>
  </definedNames>
  <calcPr calcId="171027"/>
</workbook>
</file>

<file path=xl/calcChain.xml><?xml version="1.0" encoding="utf-8"?>
<calcChain xmlns="http://schemas.openxmlformats.org/spreadsheetml/2006/main">
  <c r="O53" i="3" l="1"/>
  <c r="O54" i="3" s="1"/>
  <c r="O55" i="3" s="1"/>
  <c r="O56" i="3" s="1"/>
  <c r="O19" i="3" l="1"/>
  <c r="O20" i="3" s="1"/>
  <c r="O21" i="3" s="1"/>
  <c r="O23" i="3" s="1"/>
  <c r="O24" i="3" s="1"/>
  <c r="O25" i="3" s="1"/>
  <c r="O26" i="3" s="1"/>
  <c r="O27" i="3" s="1"/>
  <c r="O29" i="3" s="1"/>
  <c r="O30" i="3" s="1"/>
  <c r="O31" i="3" s="1"/>
  <c r="O32" i="3" s="1"/>
  <c r="O33" i="3" s="1"/>
  <c r="O35" i="3" s="1"/>
  <c r="O36" i="3" s="1"/>
  <c r="O37" i="3" s="1"/>
  <c r="O38" i="3" s="1"/>
  <c r="O39" i="3" s="1"/>
  <c r="O41" i="3" s="1"/>
  <c r="O42" i="3" s="1"/>
  <c r="O43" i="3" s="1"/>
  <c r="O44" i="3" s="1"/>
  <c r="O45" i="3" s="1"/>
  <c r="O47" i="3" s="1"/>
  <c r="O48" i="3" s="1"/>
  <c r="O49" i="3" s="1"/>
  <c r="O50" i="3" s="1"/>
  <c r="O51" i="3" s="1"/>
  <c r="I68" i="3" l="1"/>
  <c r="P72" i="3" s="1"/>
  <c r="P86" i="3" s="1"/>
  <c r="F68" i="3"/>
  <c r="P70" i="3" s="1"/>
  <c r="P79" i="3" s="1"/>
  <c r="X65" i="3"/>
  <c r="W65" i="3"/>
  <c r="V65" i="3"/>
  <c r="U65" i="3"/>
  <c r="T65" i="3"/>
  <c r="S65" i="3"/>
  <c r="R65" i="3"/>
  <c r="Q65" i="3"/>
  <c r="P65" i="3"/>
  <c r="X16" i="3"/>
  <c r="W16" i="3"/>
  <c r="V16" i="3"/>
  <c r="U16" i="3"/>
  <c r="T16" i="3"/>
  <c r="S16" i="3"/>
  <c r="R16" i="3"/>
  <c r="Q16" i="3"/>
  <c r="I24" i="3" s="1"/>
  <c r="P16" i="3"/>
  <c r="H24" i="3" s="1"/>
  <c r="Q70" i="3" l="1"/>
  <c r="Q81" i="3" s="1"/>
  <c r="Q72" i="3"/>
  <c r="Q88" i="3" s="1"/>
  <c r="Q90" i="3" s="1"/>
  <c r="Q83" i="3" l="1"/>
</calcChain>
</file>

<file path=xl/sharedStrings.xml><?xml version="1.0" encoding="utf-8"?>
<sst xmlns="http://schemas.openxmlformats.org/spreadsheetml/2006/main" count="97" uniqueCount="64">
  <si>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</si>
  <si>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</si>
  <si>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</si>
  <si>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</si>
  <si>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</si>
  <si>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</si>
  <si>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</si>
  <si>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</si>
  <si>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</si>
  <si>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</si>
  <si>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</si>
  <si>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</si>
  <si>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</si>
  <si>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</si>
  <si>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</si>
  <si>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</si>
  <si>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</si>
  <si>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Terms and Conditions of Booking - PLEASE READ</t>
  </si>
  <si>
    <t>BOX E</t>
  </si>
  <si>
    <t>BOX F</t>
  </si>
  <si>
    <t>8. Should an INSET day be announced or the school is closed on a date that you have booked and paid for, your account will be credited for the unused session.</t>
  </si>
  <si>
    <t>PLEASE GIVE DETAILS IF YOUR CHILD WILL BE ATTENDING ANOTHER CLUB BEFORE OR AFTER THEY COME TO US</t>
  </si>
  <si>
    <t>4. Please read the Terms and Conditions of Booking Below.</t>
  </si>
  <si>
    <t xml:space="preserve">Bank : HSBC    </t>
  </si>
  <si>
    <t>HOW TO USE THIS FORM</t>
  </si>
  <si>
    <t>3. PLEASE LET US KNOW ABOUT OTHER CLUBS YOUR CHILD MAY COME FROM OR GO TO IN THE YELLOW BOX. THIS IS SO WE CAN ENSURE THEIR SAFE ARRIVAL.</t>
  </si>
  <si>
    <t>Date</t>
  </si>
  <si>
    <t>BEFORE</t>
  </si>
  <si>
    <t xml:space="preserve">AFTER </t>
  </si>
  <si>
    <t>TOTAL TO PAY</t>
  </si>
  <si>
    <r>
      <t xml:space="preserve">IF BOOKED </t>
    </r>
    <r>
      <rPr>
        <b/>
        <sz val="20"/>
        <color rgb="FFFF0000"/>
        <rFont val="Calibri"/>
        <family val="2"/>
        <scheme val="minor"/>
      </rPr>
      <t>AFTER</t>
    </r>
  </si>
  <si>
    <t>AT TIME OF BOOKING</t>
  </si>
  <si>
    <r>
      <t xml:space="preserve">STANDARD IF BOOKED </t>
    </r>
    <r>
      <rPr>
        <b/>
        <sz val="18"/>
        <color rgb="FFFF0000"/>
        <rFont val="Calibri"/>
        <family val="2"/>
        <scheme val="minor"/>
      </rPr>
      <t>AFTER</t>
    </r>
  </si>
  <si>
    <r>
      <t xml:space="preserve">EARLY BIRD IF BOOKED </t>
    </r>
    <r>
      <rPr>
        <b/>
        <sz val="18"/>
        <color rgb="FF00B050"/>
        <rFont val="Calibri"/>
        <family val="2"/>
        <scheme val="minor"/>
      </rPr>
      <t>BEFORE</t>
    </r>
  </si>
  <si>
    <r>
      <t xml:space="preserve">IF BOOKED </t>
    </r>
    <r>
      <rPr>
        <b/>
        <sz val="20"/>
        <color rgb="FF00B050"/>
        <rFont val="Calibri"/>
        <family val="2"/>
        <scheme val="minor"/>
      </rPr>
      <t>BEFORE</t>
    </r>
  </si>
  <si>
    <t>5. Make a note of the amount owed at the bottom of the table. You have a CHOICE of paying the full amount or splitting the payment as shown.</t>
  </si>
  <si>
    <t>Name of Person making this booking</t>
  </si>
  <si>
    <t>SESSION PRICES</t>
  </si>
  <si>
    <t>IF YOU WISH TO SPLIT PAYMENT PAY AS FOLLOWS</t>
  </si>
  <si>
    <t>PLEASE USE YOUR CHILDS NAME AS REFERENCE</t>
  </si>
  <si>
    <t>QUACKERS DAY NURSERY LTD</t>
  </si>
  <si>
    <t>Account No. 61349031</t>
  </si>
  <si>
    <t xml:space="preserve">Sort Code 40-09-29   </t>
  </si>
  <si>
    <r>
      <t>3. Every child not collected by the end of the club will incur a late collection fee of £10 for the 1</t>
    </r>
    <r>
      <rPr>
        <vertAlign val="superscript"/>
        <sz val="18"/>
        <color rgb="FF000000"/>
        <rFont val="Calibri"/>
        <family val="2"/>
        <scheme val="minor"/>
      </rPr>
      <t>st</t>
    </r>
    <r>
      <rPr>
        <sz val="18"/>
        <color rgb="FF000000"/>
        <rFont val="Calibri"/>
        <family val="2"/>
        <scheme val="minor"/>
      </rPr>
      <t xml:space="preserve">  15 minutes then £15 for each 15 minutes or part of thereafter. </t>
    </r>
  </si>
  <si>
    <t>7. SAME DAY AND ADHOC BOOKINGS WILL INVOICED THE FOLLOWING WEEK AND ARE PAYABLE IMMEDIATELY.</t>
  </si>
  <si>
    <t>BY SUBMITTING THIS BOOKING FORM YOU ARE AGREEING TO OUR TERMS AND CONDITIONS OF BOOKING</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</si>
  <si>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</si>
  <si>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4. Children MUST be collected no later than the finish time of the session booked otherwise the session will be extended to a later session and the difference billed at the standard rate.</t>
  </si>
  <si>
    <t>6. AT LEAST 50% OF THE TOTAL TO PAY MUST BE RECEIVED BEFORE YOU USE THE CLUB OR YOUR CHILD WILL NOT BE ACCEPTED. THE REMAINDER IS DUE AS INDICATED ON THIS FORM. LATE PAYMENT OF THE SECOND INSTALMENTS WILL MEAN YOU WILL LOSE THE EARLY BIRD DISCOUNT AND THE FULL STANDARD TOTAL WILL BE PAYABLE.</t>
  </si>
  <si>
    <r>
      <t xml:space="preserve">5. </t>
    </r>
    <r>
      <rPr>
        <b/>
        <u/>
        <sz val="18"/>
        <color rgb="FF000000"/>
        <rFont val="Calibri"/>
        <family val="2"/>
        <scheme val="minor"/>
      </rPr>
      <t>SPACES ARE LIMITED</t>
    </r>
    <r>
      <rPr>
        <sz val="18"/>
        <color rgb="FF000000"/>
        <rFont val="Calibri"/>
        <family val="2"/>
        <scheme val="minor"/>
      </rPr>
      <t>. Submitting a booking form does not guarantee a place. You will receive a confirmation of your booking outcome within 3 working days of a booking form AND payment being received. Should you not be given a space a refund will be IMMEDIATELY processed to the account the fees were paid from. (Excluding Childcare vouchers which CANNOT be returned. Instead your account will be credited for future use).</t>
    </r>
  </si>
  <si>
    <t>1st Mar</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</si>
  <si>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INFO@QUACKERSAFTERSCHOOLCLUB.CO.UK. Please make the SCHOOL NAME the Subject heading of the email and send SEPARATE emails for ASC and BC Bookings.</t>
    </r>
  </si>
  <si>
    <r>
      <t xml:space="preserve">1. Due to Quackers having to commit to providing adequate staffing levels, all bookings are </t>
    </r>
    <r>
      <rPr>
        <b/>
        <u/>
        <sz val="18"/>
        <color rgb="FF000000"/>
        <rFont val="Calibri"/>
        <family val="2"/>
        <scheme val="minor"/>
      </rPr>
      <t>NON REFUNDABLE</t>
    </r>
    <r>
      <rPr>
        <sz val="18"/>
        <color rgb="FF000000"/>
        <rFont val="Calibri"/>
        <family val="2"/>
        <scheme val="minor"/>
      </rPr>
      <t>.</t>
    </r>
  </si>
  <si>
    <t>15.10 TO 18.00</t>
  </si>
  <si>
    <r>
      <t xml:space="preserve">2. We have a LEGAL responsibility for the safety of your child. If your child does not show up </t>
    </r>
    <r>
      <rPr>
        <b/>
        <sz val="18"/>
        <color rgb="FF000000"/>
        <rFont val="Calibri"/>
        <family val="2"/>
        <scheme val="minor"/>
      </rPr>
      <t>WE MUST</t>
    </r>
    <r>
      <rPr>
        <sz val="18"/>
        <color rgb="FF000000"/>
        <rFont val="Calibri"/>
        <family val="2"/>
        <scheme val="minor"/>
      </rPr>
      <t xml:space="preserve"> find out where they are, which takes time and resources. </t>
    </r>
    <r>
      <rPr>
        <b/>
        <u/>
        <sz val="18"/>
        <color rgb="FF000000"/>
        <rFont val="Calibri"/>
        <family val="2"/>
        <scheme val="minor"/>
      </rPr>
      <t xml:space="preserve">YOU MUST inform us by 12.00 noon by </t>
    </r>
    <r>
      <rPr>
        <sz val="18"/>
        <color rgb="FF000000"/>
        <rFont val="Calibri"/>
        <family val="2"/>
        <scheme val="minor"/>
      </rPr>
      <t xml:space="preserve">emailing INFO@QUACKERSAFTERSCHOOLCLUB.CO.UK or by calling 07747 600009 if your child will not be attending </t>
    </r>
    <r>
      <rPr>
        <b/>
        <sz val="18"/>
        <color rgb="FF000000"/>
        <rFont val="Calibri"/>
        <family val="2"/>
        <scheme val="minor"/>
      </rPr>
      <t>THAT</t>
    </r>
    <r>
      <rPr>
        <sz val="18"/>
        <color rgb="FF000000"/>
        <rFont val="Calibri"/>
        <family val="2"/>
        <scheme val="minor"/>
      </rPr>
      <t xml:space="preserve"> day. Failure to do this MAY see a £5 charge added to cover time wasted and may result in the withdrawal of our services to you.</t>
    </r>
  </si>
  <si>
    <t>15.00 TO 18.00</t>
  </si>
  <si>
    <t>15.10 TO 17.00</t>
  </si>
  <si>
    <t>15.00 TO 17.00</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</si>
  <si>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a 15.10 TO 17.00 session for Monday 24th April  would look like;</t>
    </r>
  </si>
  <si>
    <t xml:space="preserve">Quackers After School Club  @ KING'S WOOD School Booking Form                    JUNE-JULY 2017                                  </t>
  </si>
  <si>
    <t>26TH MAY 2017</t>
  </si>
  <si>
    <t>25TH MAY 2017</t>
  </si>
  <si>
    <r>
      <t xml:space="preserve">BY </t>
    </r>
    <r>
      <rPr>
        <b/>
        <sz val="20"/>
        <color rgb="FF00B050"/>
        <rFont val="Calibri"/>
        <family val="2"/>
        <scheme val="minor"/>
      </rPr>
      <t>1ST JULY</t>
    </r>
  </si>
  <si>
    <r>
      <t xml:space="preserve">BY </t>
    </r>
    <r>
      <rPr>
        <b/>
        <sz val="20"/>
        <color rgb="FFFF0000"/>
        <rFont val="Calibri"/>
        <family val="2"/>
        <scheme val="minor"/>
      </rPr>
      <t>1ST JULY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</si>
</sst>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quot;£&quot;#,##0.00"/>
    <numFmt numFmtId="8" formatCode="&quot;£&quot;#,##0.00;[Red]\-&quot;£&quot;#,##0.00"/>
  </numFmts>
  <fonts count="3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b/>
      <sz val="36"/>
      <color rgb="FFFF0000"/>
      <name val="Calibri"/>
      <family val="2"/>
      <scheme val="minor"/>
    </font>
    <font>
      <sz val="18"/>
      <name val="Calibri"/>
      <family val="2"/>
      <scheme val="minor"/>
    </font>
    <font>
      <b/>
      <sz val="20"/>
      <color theme="1"/>
      <name val="Calibri"/>
      <family val="2"/>
      <scheme val="minor"/>
    </font>
    <font>
      <sz val="20"/>
      <color theme="1"/>
      <name val="Calibri"/>
      <family val="2"/>
      <scheme val="minor"/>
    </font>
    <font>
      <sz val="11"/>
      <color rgb="FFFF0000"/>
      <name val="Calibri"/>
      <family val="2"/>
      <scheme val="minor"/>
    </font>
    <font>
      <b/>
      <sz val="20"/>
      <color rgb="FFFF0000"/>
      <name val="Calibri"/>
      <family val="2"/>
      <scheme val="minor"/>
    </font>
    <font>
      <sz val="18"/>
      <color rgb="FF00B050"/>
      <name val="Calibri"/>
      <family val="2"/>
      <scheme val="minor"/>
    </font>
    <font>
      <b/>
      <sz val="20"/>
      <color rgb="FF00B050"/>
      <name val="Calibri"/>
      <family val="2"/>
      <scheme val="minor"/>
    </font>
    <font>
      <sz val="11"/>
      <color theme="0" tint="-4.9989318521683403E-2"/>
      <name val="Calibri"/>
      <family val="2"/>
      <scheme val="minor"/>
    </font>
    <font>
      <i/>
      <sz val="28"/>
      <color theme="1"/>
      <name val="Calibri"/>
      <family val="2"/>
      <scheme val="minor"/>
    </font>
    <font>
      <sz val="28"/>
      <color rgb="FFFF0000"/>
      <name val="Calibri"/>
      <family val="2"/>
      <scheme val="minor"/>
    </font>
    <font>
      <sz val="18"/>
      <color rgb="FF000000"/>
      <name val="Calibri"/>
      <family val="2"/>
      <scheme val="minor"/>
    </font>
    <font>
      <b/>
      <sz val="18"/>
      <color rgb="FF000000"/>
      <name val="Calibri"/>
      <family val="2"/>
      <scheme val="minor"/>
    </font>
    <font>
      <b/>
      <u/>
      <sz val="18"/>
      <color rgb="FF000000"/>
      <name val="Calibri"/>
      <family val="2"/>
      <scheme val="minor"/>
    </font>
    <font>
      <vertAlign val="superscript"/>
      <sz val="18"/>
      <color rgb="FF000000"/>
      <name val="Calibri"/>
      <family val="2"/>
      <scheme val="minor"/>
    </font>
    <font>
      <sz val="11"/>
      <color rgb="FF00B05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4">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1"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3" xfId="0" applyFill="1" applyBorder="1" applyProtection="1"/>
    <xf numFmtId="0" fontId="0" fillId="10" borderId="14" xfId="0" applyFill="1" applyBorder="1" applyProtection="1"/>
    <xf numFmtId="0" fontId="1" fillId="10" borderId="14" xfId="0" applyFont="1" applyFill="1" applyBorder="1" applyProtection="1"/>
    <xf numFmtId="0" fontId="0" fillId="10" borderId="15" xfId="0" applyFill="1" applyBorder="1" applyProtection="1"/>
    <xf numFmtId="0" fontId="0" fillId="10" borderId="21" xfId="0" applyFill="1" applyBorder="1" applyProtection="1"/>
    <xf numFmtId="0" fontId="1" fillId="10" borderId="0" xfId="0" applyFont="1" applyFill="1" applyBorder="1" applyProtection="1"/>
    <xf numFmtId="0" fontId="0" fillId="10" borderId="22" xfId="0" applyFill="1" applyBorder="1" applyProtection="1"/>
    <xf numFmtId="0" fontId="0" fillId="5" borderId="13" xfId="0" applyFill="1" applyBorder="1" applyProtection="1"/>
    <xf numFmtId="0" fontId="0" fillId="5" borderId="15" xfId="0" applyFill="1" applyBorder="1" applyProtection="1"/>
    <xf numFmtId="0" fontId="5" fillId="10" borderId="0" xfId="0" applyFont="1" applyFill="1" applyBorder="1" applyAlignment="1" applyProtection="1">
      <alignment horizontal="center"/>
    </xf>
    <xf numFmtId="0" fontId="0" fillId="5" borderId="21" xfId="0" applyFill="1" applyBorder="1" applyProtection="1"/>
    <xf numFmtId="0" fontId="0" fillId="5" borderId="22" xfId="0" applyFill="1" applyBorder="1" applyProtection="1"/>
    <xf numFmtId="0" fontId="4" fillId="0" borderId="19" xfId="0" applyFont="1" applyBorder="1" applyAlignment="1" applyProtection="1">
      <alignment horizontal="center" vertical="center" wrapText="1"/>
    </xf>
    <xf numFmtId="0" fontId="4" fillId="13" borderId="19"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10" fillId="2" borderId="2" xfId="0" applyFont="1" applyFill="1" applyBorder="1" applyAlignment="1" applyProtection="1">
      <alignment horizontal="right" vertical="center"/>
    </xf>
    <xf numFmtId="15" fontId="11" fillId="2" borderId="10" xfId="0" applyNumberFormat="1" applyFont="1" applyFill="1" applyBorder="1" applyAlignment="1" applyProtection="1">
      <alignment vertical="center"/>
    </xf>
    <xf numFmtId="0" fontId="10" fillId="3" borderId="8" xfId="0" applyFont="1" applyFill="1" applyBorder="1" applyAlignment="1" applyProtection="1">
      <alignment horizontal="right" vertical="center"/>
    </xf>
    <xf numFmtId="15" fontId="11" fillId="3" borderId="11" xfId="0" applyNumberFormat="1" applyFont="1" applyFill="1" applyBorder="1" applyAlignment="1" applyProtection="1">
      <alignment vertical="center"/>
    </xf>
    <xf numFmtId="0" fontId="10" fillId="4" borderId="4" xfId="0" applyFont="1" applyFill="1" applyBorder="1" applyAlignment="1" applyProtection="1">
      <alignment horizontal="right" vertical="center"/>
    </xf>
    <xf numFmtId="15" fontId="11" fillId="4" borderId="0" xfId="0" applyNumberFormat="1" applyFont="1" applyFill="1" applyBorder="1" applyAlignment="1" applyProtection="1">
      <alignment vertical="center"/>
    </xf>
    <xf numFmtId="0" fontId="10" fillId="5" borderId="8" xfId="0" applyFont="1" applyFill="1" applyBorder="1" applyAlignment="1" applyProtection="1">
      <alignment horizontal="right" vertical="center"/>
    </xf>
    <xf numFmtId="15" fontId="11" fillId="5" borderId="11" xfId="0" applyNumberFormat="1" applyFont="1" applyFill="1" applyBorder="1" applyAlignment="1" applyProtection="1">
      <alignment vertical="center"/>
    </xf>
    <xf numFmtId="0" fontId="10" fillId="6" borderId="6" xfId="0" applyFont="1" applyFill="1" applyBorder="1" applyAlignment="1" applyProtection="1">
      <alignment horizontal="right" vertical="center"/>
    </xf>
    <xf numFmtId="15" fontId="11" fillId="6" borderId="12" xfId="0" applyNumberFormat="1" applyFont="1" applyFill="1" applyBorder="1" applyAlignment="1" applyProtection="1">
      <alignment vertical="center"/>
    </xf>
    <xf numFmtId="0" fontId="10" fillId="10" borderId="0" xfId="0" applyFont="1" applyFill="1" applyBorder="1" applyAlignment="1" applyProtection="1">
      <alignment horizontal="right" vertical="center"/>
    </xf>
    <xf numFmtId="0" fontId="11" fillId="10" borderId="0" xfId="0" applyFont="1" applyFill="1" applyBorder="1" applyAlignment="1" applyProtection="1">
      <alignment vertic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8" xfId="0" applyFont="1" applyFill="1" applyBorder="1" applyProtection="1"/>
    <xf numFmtId="0" fontId="0" fillId="0" borderId="1" xfId="0" applyFill="1" applyBorder="1" applyAlignment="1" applyProtection="1">
      <alignment horizontal="center"/>
    </xf>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6" xfId="0" applyFill="1" applyBorder="1" applyProtection="1"/>
    <xf numFmtId="0" fontId="11" fillId="5" borderId="17" xfId="0" applyFont="1" applyFill="1" applyBorder="1" applyProtection="1"/>
    <xf numFmtId="0" fontId="0" fillId="5" borderId="17" xfId="0" applyFill="1" applyBorder="1" applyProtection="1"/>
    <xf numFmtId="0" fontId="0" fillId="5" borderId="18" xfId="0" applyFill="1" applyBorder="1" applyProtection="1"/>
    <xf numFmtId="0" fontId="14" fillId="10" borderId="0" xfId="0" applyFont="1" applyFill="1" applyBorder="1" applyAlignment="1" applyProtection="1">
      <alignment horizontal="center"/>
    </xf>
    <xf numFmtId="0" fontId="0" fillId="0" borderId="13" xfId="0" applyFill="1" applyBorder="1" applyProtection="1"/>
    <xf numFmtId="0" fontId="0" fillId="0" borderId="14" xfId="0" applyFill="1" applyBorder="1" applyProtection="1"/>
    <xf numFmtId="0" fontId="0" fillId="0" borderId="15" xfId="0" applyFill="1" applyBorder="1" applyProtection="1"/>
    <xf numFmtId="0" fontId="0" fillId="0" borderId="21" xfId="0" applyFill="1" applyBorder="1" applyProtection="1"/>
    <xf numFmtId="0" fontId="0" fillId="0" borderId="22" xfId="0" applyFill="1" applyBorder="1" applyProtection="1"/>
    <xf numFmtId="0" fontId="11" fillId="0" borderId="0" xfId="0" applyFont="1" applyFill="1" applyBorder="1" applyProtection="1"/>
    <xf numFmtId="0" fontId="28" fillId="10" borderId="0" xfId="0" applyFont="1" applyFill="1" applyBorder="1" applyProtection="1"/>
    <xf numFmtId="0" fontId="14"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0" fillId="0" borderId="0" xfId="0" applyFill="1" applyAlignment="1" applyProtection="1">
      <alignment horizontal="center"/>
    </xf>
    <xf numFmtId="0" fontId="0" fillId="10" borderId="21" xfId="0" applyFill="1" applyBorder="1" applyAlignment="1" applyProtection="1">
      <alignment horizontal="center"/>
    </xf>
    <xf numFmtId="0" fontId="0" fillId="0" borderId="21" xfId="0" applyFill="1" applyBorder="1" applyAlignment="1" applyProtection="1">
      <alignment horizontal="center"/>
    </xf>
    <xf numFmtId="0" fontId="0" fillId="0" borderId="0" xfId="0" applyFill="1" applyBorder="1" applyAlignment="1" applyProtection="1">
      <alignment horizontal="center"/>
    </xf>
    <xf numFmtId="0" fontId="10" fillId="0" borderId="20" xfId="0" applyFont="1" applyFill="1" applyBorder="1" applyAlignment="1" applyProtection="1">
      <alignment horizontal="center" vertical="center"/>
    </xf>
    <xf numFmtId="0" fontId="0" fillId="0" borderId="22" xfId="0" applyFill="1" applyBorder="1" applyAlignment="1" applyProtection="1">
      <alignment horizontal="center"/>
    </xf>
    <xf numFmtId="0" fontId="0" fillId="10" borderId="0" xfId="0" applyFill="1" applyBorder="1" applyAlignment="1" applyProtection="1">
      <alignment horizontal="center"/>
    </xf>
    <xf numFmtId="0" fontId="0" fillId="10" borderId="22"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11" fillId="0" borderId="0" xfId="0" applyFont="1" applyFill="1" applyBorder="1" applyAlignment="1" applyProtection="1">
      <alignment vertical="center" wrapText="1"/>
    </xf>
    <xf numFmtId="0" fontId="0" fillId="10" borderId="0" xfId="0" applyFill="1" applyBorder="1" applyAlignment="1" applyProtection="1"/>
    <xf numFmtId="0" fontId="0" fillId="0" borderId="0" xfId="0" applyFill="1" applyBorder="1" applyAlignment="1" applyProtection="1">
      <alignment vertical="center" wrapText="1"/>
    </xf>
    <xf numFmtId="0" fontId="10" fillId="0" borderId="0" xfId="0" applyFont="1" applyFill="1" applyBorder="1" applyAlignment="1" applyProtection="1">
      <alignment horizontal="center"/>
    </xf>
    <xf numFmtId="0" fontId="0" fillId="0" borderId="0" xfId="0" applyFont="1" applyFill="1" applyBorder="1" applyAlignment="1" applyProtection="1">
      <alignment wrapText="1"/>
    </xf>
    <xf numFmtId="0" fontId="14" fillId="0" borderId="0" xfId="0" applyFont="1" applyFill="1" applyProtection="1"/>
    <xf numFmtId="0" fontId="14" fillId="10" borderId="21" xfId="0" applyFont="1" applyFill="1" applyBorder="1" applyProtection="1"/>
    <xf numFmtId="0" fontId="14" fillId="0" borderId="21" xfId="0" applyFont="1" applyFill="1" applyBorder="1" applyProtection="1"/>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wrapText="1"/>
    </xf>
    <xf numFmtId="0" fontId="14" fillId="0" borderId="22" xfId="0" applyFont="1" applyFill="1" applyBorder="1" applyProtection="1"/>
    <xf numFmtId="0" fontId="14" fillId="10" borderId="0" xfId="0" applyFont="1" applyFill="1" applyBorder="1" applyProtection="1"/>
    <xf numFmtId="0" fontId="16" fillId="4" borderId="21" xfId="0" applyFont="1" applyFill="1" applyBorder="1" applyAlignment="1" applyProtection="1">
      <alignment horizontal="left" vertical="center"/>
    </xf>
    <xf numFmtId="0" fontId="16" fillId="4" borderId="0"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4" fillId="0" borderId="0" xfId="0" applyFont="1" applyProtection="1"/>
    <xf numFmtId="0" fontId="9" fillId="4" borderId="21"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2" xfId="0" applyFont="1" applyFill="1" applyBorder="1" applyAlignment="1" applyProtection="1">
      <alignment horizontal="center"/>
    </xf>
    <xf numFmtId="0" fontId="14" fillId="4" borderId="21" xfId="0" applyFont="1" applyFill="1" applyBorder="1" applyAlignment="1" applyProtection="1">
      <alignment horizontal="left"/>
    </xf>
    <xf numFmtId="0" fontId="14" fillId="0" borderId="0" xfId="0" applyFont="1" applyFill="1" applyBorder="1" applyProtection="1"/>
    <xf numFmtId="0" fontId="29" fillId="4" borderId="0" xfId="0" applyFont="1" applyFill="1" applyBorder="1" applyAlignment="1" applyProtection="1">
      <alignment horizontal="center"/>
    </xf>
    <xf numFmtId="0" fontId="29" fillId="4" borderId="22" xfId="0" applyFont="1" applyFill="1" applyBorder="1" applyAlignment="1" applyProtection="1">
      <alignment horizontal="center"/>
    </xf>
    <xf numFmtId="0" fontId="11" fillId="0" borderId="22" xfId="0" applyFont="1" applyFill="1" applyBorder="1" applyProtection="1"/>
    <xf numFmtId="0" fontId="32" fillId="0" borderId="0" xfId="0" applyFont="1" applyBorder="1" applyProtection="1"/>
    <xf numFmtId="0" fontId="14" fillId="0" borderId="16" xfId="0" applyFont="1" applyFill="1" applyBorder="1" applyProtection="1"/>
    <xf numFmtId="0" fontId="14" fillId="0" borderId="17" xfId="0" applyFont="1" applyFill="1" applyBorder="1" applyProtection="1"/>
    <xf numFmtId="0" fontId="14" fillId="0" borderId="18" xfId="0" applyFont="1" applyFill="1" applyBorder="1" applyProtection="1"/>
    <xf numFmtId="0" fontId="14" fillId="10" borderId="16" xfId="0" applyFont="1" applyFill="1" applyBorder="1" applyProtection="1"/>
    <xf numFmtId="0" fontId="0" fillId="10" borderId="17" xfId="0" applyFill="1" applyBorder="1" applyProtection="1"/>
    <xf numFmtId="0" fontId="0" fillId="10" borderId="18" xfId="0" applyFill="1" applyBorder="1" applyProtection="1"/>
    <xf numFmtId="0" fontId="1" fillId="0" borderId="0" xfId="0" applyFont="1" applyProtection="1"/>
    <xf numFmtId="0" fontId="0" fillId="10" borderId="0" xfId="0" applyFill="1" applyBorder="1" applyProtection="1">
      <protection locked="0"/>
    </xf>
    <xf numFmtId="0" fontId="11" fillId="0" borderId="0" xfId="0" applyFont="1" applyFill="1" applyBorder="1" applyAlignment="1" applyProtection="1">
      <alignment horizontal="left" vertical="center" wrapText="1"/>
    </xf>
    <xf numFmtId="8" fontId="6" fillId="0" borderId="0" xfId="0" applyNumberFormat="1" applyFont="1" applyFill="1" applyBorder="1" applyAlignment="1" applyProtection="1">
      <alignment horizontal="center"/>
    </xf>
    <xf numFmtId="0" fontId="6" fillId="0" borderId="0" xfId="0" applyFont="1" applyBorder="1" applyAlignment="1" applyProtection="1">
      <alignment horizontal="center"/>
    </xf>
    <xf numFmtId="0" fontId="10" fillId="0" borderId="1" xfId="0" applyFont="1" applyFill="1" applyBorder="1" applyAlignment="1" applyProtection="1">
      <alignment horizontal="center" vertical="center"/>
    </xf>
    <xf numFmtId="0" fontId="8" fillId="7" borderId="0" xfId="0" applyFont="1" applyFill="1" applyBorder="1" applyAlignment="1" applyProtection="1">
      <alignment horizontal="center"/>
    </xf>
    <xf numFmtId="0" fontId="11" fillId="14" borderId="1" xfId="0" applyFont="1" applyFill="1" applyBorder="1" applyAlignment="1" applyProtection="1">
      <alignment horizontal="center" vertical="center"/>
      <protection locked="0"/>
    </xf>
    <xf numFmtId="0" fontId="0" fillId="10" borderId="4" xfId="0" applyFill="1" applyBorder="1" applyProtection="1"/>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1" xfId="0" applyNumberFormat="1" applyFont="1" applyFill="1" applyBorder="1" applyProtection="1"/>
    <xf numFmtId="0" fontId="0" fillId="0" borderId="4" xfId="0" applyFill="1" applyBorder="1" applyProtection="1"/>
    <xf numFmtId="0" fontId="0" fillId="0" borderId="5" xfId="0" applyFill="1" applyBorder="1" applyProtection="1"/>
    <xf numFmtId="0" fontId="21" fillId="14" borderId="1" xfId="0" applyFont="1" applyFill="1" applyBorder="1" applyAlignment="1" applyProtection="1">
      <alignment horizontal="center" vertical="center"/>
      <protection locked="0"/>
    </xf>
    <xf numFmtId="7" fontId="6" fillId="0" borderId="8" xfId="0" applyNumberFormat="1" applyFont="1" applyFill="1" applyBorder="1" applyAlignment="1" applyProtection="1">
      <alignment horizontal="center" vertical="center"/>
    </xf>
    <xf numFmtId="7" fontId="0" fillId="0" borderId="11" xfId="0" applyNumberFormat="1" applyBorder="1" applyAlignment="1" applyProtection="1">
      <alignment horizontal="center" vertical="center"/>
    </xf>
    <xf numFmtId="7" fontId="0" fillId="0" borderId="9" xfId="0" applyNumberFormat="1" applyBorder="1" applyAlignment="1" applyProtection="1">
      <alignment horizontal="center" vertical="center"/>
    </xf>
    <xf numFmtId="0" fontId="31" fillId="0" borderId="0" xfId="0" applyFont="1" applyBorder="1" applyAlignment="1" applyProtection="1">
      <alignment wrapText="1"/>
    </xf>
    <xf numFmtId="0" fontId="0" fillId="0" borderId="0" xfId="0" applyFont="1" applyBorder="1" applyAlignment="1" applyProtection="1">
      <alignment wrapText="1"/>
    </xf>
    <xf numFmtId="0" fontId="22" fillId="11" borderId="2" xfId="0" applyFont="1" applyFill="1" applyBorder="1" applyAlignment="1" applyProtection="1">
      <alignment horizontal="left" vertical="center"/>
    </xf>
    <xf numFmtId="0" fontId="23" fillId="11" borderId="10" xfId="0" applyFont="1" applyFill="1" applyBorder="1" applyAlignment="1" applyProtection="1">
      <alignment horizontal="left" vertical="center"/>
    </xf>
    <xf numFmtId="0" fontId="23" fillId="11" borderId="6" xfId="0" applyFont="1" applyFill="1" applyBorder="1" applyAlignment="1" applyProtection="1">
      <alignment horizontal="left" vertical="center"/>
    </xf>
    <xf numFmtId="0" fontId="23" fillId="11" borderId="12" xfId="0" applyFont="1" applyFill="1" applyBorder="1" applyAlignment="1" applyProtection="1">
      <alignment horizontal="left" vertical="center"/>
    </xf>
    <xf numFmtId="0" fontId="10" fillId="11" borderId="10" xfId="0" applyFont="1" applyFill="1" applyBorder="1" applyAlignment="1" applyProtection="1">
      <alignment horizontal="left" vertical="center"/>
    </xf>
    <xf numFmtId="0" fontId="0" fillId="11" borderId="12" xfId="0" applyFill="1" applyBorder="1" applyAlignment="1" applyProtection="1">
      <alignment horizontal="left" vertical="center"/>
    </xf>
    <xf numFmtId="8" fontId="19" fillId="11" borderId="3" xfId="0" applyNumberFormat="1" applyFont="1" applyFill="1" applyBorder="1" applyAlignment="1" applyProtection="1">
      <alignment horizontal="left"/>
    </xf>
    <xf numFmtId="0" fontId="0" fillId="11" borderId="7" xfId="0" applyFill="1" applyBorder="1" applyAlignment="1" applyProtection="1">
      <alignment horizontal="left"/>
    </xf>
    <xf numFmtId="0" fontId="0" fillId="0" borderId="0" xfId="0" applyBorder="1" applyAlignment="1" applyProtection="1">
      <alignment wrapText="1"/>
    </xf>
    <xf numFmtId="0" fontId="11" fillId="0" borderId="0" xfId="0" applyFont="1" applyFill="1" applyBorder="1" applyAlignment="1" applyProtection="1">
      <alignment horizontal="left" vertical="center" wrapText="1"/>
    </xf>
    <xf numFmtId="0" fontId="16" fillId="4" borderId="13"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31" fillId="0" borderId="0" xfId="0" applyFont="1" applyBorder="1" applyAlignment="1" applyProtection="1">
      <alignment vertical="center" wrapText="1"/>
    </xf>
    <xf numFmtId="0" fontId="0" fillId="0" borderId="0" xfId="0" applyBorder="1" applyAlignment="1" applyProtection="1">
      <alignment vertical="center" wrapText="1"/>
    </xf>
    <xf numFmtId="0" fontId="31"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22" xfId="0" applyBorder="1" applyAlignment="1" applyProtection="1">
      <alignment vertical="top" wrapText="1"/>
    </xf>
    <xf numFmtId="0" fontId="30" fillId="4" borderId="21" xfId="0" applyFont="1" applyFill="1" applyBorder="1" applyAlignment="1" applyProtection="1">
      <alignment horizontal="center" wrapText="1"/>
    </xf>
    <xf numFmtId="0" fontId="24" fillId="0" borderId="0" xfId="0" applyFont="1" applyBorder="1" applyAlignment="1" applyProtection="1">
      <alignment horizontal="center" wrapText="1"/>
    </xf>
    <xf numFmtId="0" fontId="24" fillId="0" borderId="22" xfId="0" applyFont="1" applyBorder="1" applyAlignment="1" applyProtection="1">
      <alignment horizontal="center" wrapText="1"/>
    </xf>
    <xf numFmtId="0" fontId="24" fillId="0" borderId="16" xfId="0" applyFont="1" applyBorder="1" applyAlignment="1" applyProtection="1">
      <alignment horizontal="center" wrapText="1"/>
    </xf>
    <xf numFmtId="0" fontId="24" fillId="0" borderId="17" xfId="0" applyFont="1" applyBorder="1" applyAlignment="1" applyProtection="1">
      <alignment horizontal="center" wrapText="1"/>
    </xf>
    <xf numFmtId="0" fontId="24" fillId="0" borderId="18" xfId="0" applyFont="1" applyBorder="1" applyAlignment="1" applyProtection="1">
      <alignment horizontal="center" wrapText="1"/>
    </xf>
    <xf numFmtId="0" fontId="11" fillId="0" borderId="0" xfId="0" applyFont="1" applyBorder="1" applyAlignment="1" applyProtection="1">
      <alignment wrapText="1"/>
    </xf>
    <xf numFmtId="0" fontId="13" fillId="0" borderId="10" xfId="0" applyFont="1" applyBorder="1" applyAlignment="1" applyProtection="1">
      <alignment horizontal="left" vertical="center"/>
    </xf>
    <xf numFmtId="0" fontId="24" fillId="0" borderId="12" xfId="0" applyFont="1" applyBorder="1" applyAlignment="1" applyProtection="1">
      <alignment horizontal="left" vertical="center"/>
    </xf>
    <xf numFmtId="8" fontId="19" fillId="0" borderId="3" xfId="0" applyNumberFormat="1" applyFont="1" applyFill="1" applyBorder="1" applyAlignment="1" applyProtection="1">
      <alignment horizontal="left" vertical="center"/>
    </xf>
    <xf numFmtId="0" fontId="0" fillId="0" borderId="7" xfId="0" applyFill="1" applyBorder="1" applyAlignment="1" applyProtection="1">
      <alignment horizontal="left" vertical="center"/>
    </xf>
    <xf numFmtId="0" fontId="13" fillId="11" borderId="10" xfId="0" applyFont="1" applyFill="1" applyBorder="1" applyAlignment="1" applyProtection="1">
      <alignment horizontal="left" vertical="center"/>
    </xf>
    <xf numFmtId="0" fontId="24" fillId="11" borderId="12" xfId="0" applyFont="1" applyFill="1" applyBorder="1" applyAlignment="1" applyProtection="1">
      <alignment horizontal="left" vertical="center"/>
    </xf>
    <xf numFmtId="8" fontId="6" fillId="0" borderId="0" xfId="0" applyNumberFormat="1" applyFont="1" applyFill="1" applyBorder="1" applyAlignment="1" applyProtection="1">
      <alignment horizontal="center"/>
    </xf>
    <xf numFmtId="0" fontId="6" fillId="0" borderId="0" xfId="0" applyFont="1" applyBorder="1" applyAlignment="1" applyProtection="1">
      <alignment horizontal="center"/>
    </xf>
    <xf numFmtId="0" fontId="22" fillId="0" borderId="2" xfId="0" applyFont="1" applyFill="1" applyBorder="1" applyAlignment="1" applyProtection="1">
      <alignment horizontal="left" vertical="center"/>
    </xf>
    <xf numFmtId="0" fontId="23" fillId="0" borderId="10"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12" xfId="0" applyFont="1" applyBorder="1" applyAlignment="1" applyProtection="1">
      <alignment horizontal="left" vertical="center"/>
    </xf>
    <xf numFmtId="0" fontId="18" fillId="0" borderId="10" xfId="0" applyFont="1" applyBorder="1" applyAlignment="1" applyProtection="1">
      <alignment horizontal="left" vertical="center"/>
    </xf>
    <xf numFmtId="0" fontId="35" fillId="0" borderId="12" xfId="0" applyFont="1" applyBorder="1" applyAlignment="1" applyProtection="1">
      <alignment horizontal="left" vertical="center"/>
    </xf>
    <xf numFmtId="0" fontId="4" fillId="10" borderId="0" xfId="0" applyFont="1" applyFill="1" applyBorder="1" applyAlignment="1" applyProtection="1">
      <alignment horizontal="center" wrapText="1"/>
    </xf>
    <xf numFmtId="0" fontId="4" fillId="0" borderId="0" xfId="0" applyFont="1" applyBorder="1" applyAlignment="1" applyProtection="1">
      <alignment horizontal="center" wrapText="1"/>
    </xf>
    <xf numFmtId="7" fontId="6" fillId="0" borderId="6" xfId="0" applyNumberFormat="1" applyFont="1" applyFill="1" applyBorder="1" applyAlignment="1" applyProtection="1">
      <alignment horizontal="center" vertical="center"/>
    </xf>
    <xf numFmtId="7" fontId="0" fillId="0" borderId="12" xfId="0" applyNumberFormat="1" applyBorder="1" applyAlignment="1" applyProtection="1">
      <alignment horizontal="center" vertical="center"/>
    </xf>
    <xf numFmtId="7" fontId="0" fillId="0" borderId="7" xfId="0" applyNumberForma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4"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7" fillId="12" borderId="15" xfId="0" applyFont="1" applyFill="1" applyBorder="1" applyAlignment="1" applyProtection="1">
      <alignment horizontal="center"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0" fillId="12" borderId="18" xfId="0" applyFill="1" applyBorder="1" applyAlignment="1" applyProtection="1">
      <alignment vertical="center"/>
      <protection locked="0"/>
    </xf>
    <xf numFmtId="0" fontId="16" fillId="0" borderId="14" xfId="0" applyFont="1" applyFill="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0" xfId="0" applyFont="1" applyBorder="1" applyAlignment="1" applyProtection="1">
      <alignment horizontal="center" vertical="center"/>
    </xf>
    <xf numFmtId="0" fontId="10" fillId="0" borderId="2" xfId="0" applyFont="1" applyFill="1" applyBorder="1" applyAlignment="1" applyProtection="1">
      <alignment horizontal="center"/>
    </xf>
    <xf numFmtId="0" fontId="10" fillId="0" borderId="10" xfId="0" applyFont="1" applyBorder="1" applyAlignment="1" applyProtection="1">
      <alignment horizontal="center"/>
    </xf>
    <xf numFmtId="0" fontId="10" fillId="0" borderId="3" xfId="0" applyFont="1" applyBorder="1" applyAlignment="1" applyProtection="1">
      <alignment horizontal="center"/>
    </xf>
    <xf numFmtId="0" fontId="20" fillId="3" borderId="13" xfId="0" applyFont="1" applyFill="1" applyBorder="1" applyAlignment="1" applyProtection="1">
      <alignment horizontal="center" vertical="top"/>
    </xf>
    <xf numFmtId="0" fontId="20" fillId="3" borderId="14" xfId="0" applyFont="1" applyFill="1" applyBorder="1" applyAlignment="1" applyProtection="1">
      <alignment horizontal="center" vertical="top"/>
    </xf>
    <xf numFmtId="0" fontId="20" fillId="3" borderId="15" xfId="0" applyFont="1" applyFill="1" applyBorder="1" applyAlignment="1" applyProtection="1">
      <alignment horizontal="center" vertical="top"/>
    </xf>
    <xf numFmtId="0" fontId="9" fillId="3" borderId="16" xfId="0" applyFont="1" applyFill="1" applyBorder="1" applyAlignment="1" applyProtection="1">
      <alignment horizontal="center" vertical="top"/>
    </xf>
    <xf numFmtId="0" fontId="9" fillId="3" borderId="17" xfId="0" applyFont="1" applyFill="1" applyBorder="1" applyAlignment="1" applyProtection="1">
      <alignment horizontal="center" vertical="top"/>
    </xf>
    <xf numFmtId="0" fontId="9" fillId="3" borderId="18" xfId="0" applyFont="1" applyFill="1" applyBorder="1" applyAlignment="1" applyProtection="1">
      <alignment horizontal="center" vertical="top"/>
    </xf>
    <xf numFmtId="0" fontId="22" fillId="11" borderId="4" xfId="0" applyFont="1" applyFill="1" applyBorder="1" applyAlignment="1" applyProtection="1">
      <alignment horizontal="left" vertical="center"/>
    </xf>
    <xf numFmtId="0" fontId="23" fillId="11" borderId="0" xfId="0" applyFont="1" applyFill="1" applyBorder="1" applyAlignment="1" applyProtection="1">
      <alignment horizontal="left" vertical="center"/>
    </xf>
    <xf numFmtId="0" fontId="18" fillId="11" borderId="0" xfId="0" applyFont="1" applyFill="1" applyBorder="1" applyAlignment="1" applyProtection="1">
      <alignment horizontal="left" vertical="center"/>
    </xf>
    <xf numFmtId="0" fontId="35" fillId="11" borderId="12" xfId="0" applyFont="1" applyFill="1" applyBorder="1" applyAlignment="1" applyProtection="1">
      <alignment horizontal="left" vertical="center"/>
    </xf>
    <xf numFmtId="8" fontId="19" fillId="11" borderId="5" xfId="0" applyNumberFormat="1" applyFont="1" applyFill="1" applyBorder="1" applyAlignment="1" applyProtection="1">
      <alignment horizontal="left" vertical="center"/>
    </xf>
    <xf numFmtId="0" fontId="0" fillId="11" borderId="7" xfId="0" applyFill="1" applyBorder="1" applyAlignment="1" applyProtection="1">
      <alignment horizontal="left" vertical="center"/>
    </xf>
    <xf numFmtId="0" fontId="18" fillId="0" borderId="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1" fillId="5" borderId="0" xfId="0" applyFont="1" applyFill="1" applyBorder="1" applyAlignment="1" applyProtection="1">
      <alignment vertical="center" wrapText="1"/>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8"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4" xfId="0" applyBorder="1" applyAlignment="1" applyProtection="1"/>
    <xf numFmtId="0" fontId="0" fillId="0" borderId="15" xfId="0" applyBorder="1" applyAlignment="1" applyProtection="1"/>
    <xf numFmtId="0" fontId="0" fillId="0" borderId="2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xf numFmtId="0" fontId="0" fillId="0" borderId="22" xfId="0" applyBorder="1" applyAlignment="1" applyProtection="1"/>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7" xfId="0" applyBorder="1" applyAlignment="1" applyProtection="1"/>
    <xf numFmtId="0" fontId="0" fillId="0" borderId="18" xfId="0" applyBorder="1" applyAlignment="1" applyProtection="1"/>
    <xf numFmtId="0" fontId="15" fillId="5" borderId="14" xfId="0" applyFont="1" applyFill="1" applyBorder="1" applyAlignment="1" applyProtection="1">
      <alignment horizontal="center"/>
    </xf>
    <xf numFmtId="0" fontId="17" fillId="8" borderId="23" xfId="0" applyFont="1" applyFill="1" applyBorder="1" applyAlignment="1" applyProtection="1">
      <alignment horizontal="center" wrapText="1"/>
    </xf>
    <xf numFmtId="0" fontId="17" fillId="8" borderId="24" xfId="0" applyFont="1" applyFill="1" applyBorder="1" applyAlignment="1" applyProtection="1">
      <alignment horizontal="center" wrapText="1"/>
    </xf>
    <xf numFmtId="0" fontId="0" fillId="0" borderId="24" xfId="0" applyBorder="1" applyAlignment="1" applyProtection="1">
      <alignment wrapText="1"/>
    </xf>
    <xf numFmtId="0" fontId="0" fillId="0" borderId="24" xfId="0" applyBorder="1" applyAlignment="1" applyProtection="1"/>
    <xf numFmtId="0" fontId="0" fillId="0" borderId="25"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2"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5" fillId="5" borderId="0" xfId="0" applyFont="1" applyFill="1" applyBorder="1" applyAlignment="1" applyProtection="1">
      <alignment vertical="center" wrapText="1"/>
    </xf>
    <xf numFmtId="0" fontId="10" fillId="7" borderId="8" xfId="0" applyFont="1" applyFill="1" applyBorder="1" applyAlignment="1" applyProtection="1">
      <alignment horizontal="center" vertical="center"/>
    </xf>
    <xf numFmtId="0" fontId="0" fillId="0" borderId="9" xfId="0" applyBorder="1" applyAlignment="1">
      <alignment horizontal="center" vertical="center"/>
    </xf>
  </cellXfs>
  <cellStyles count="1">
    <cellStyle name="Normal"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xdr:row>
      <xdr:rowOff>118388</xdr:rowOff>
    </xdr:from>
    <xdr:to>
      <xdr:col>4</xdr:col>
      <xdr:colOff>3324225</xdr:colOff>
      <xdr:row>9</xdr:row>
      <xdr:rowOff>104775</xdr:rowOff>
    </xdr:to>
    <xdr:pic>
      <xdr:nvPicPr>
        <xdr:cNvPr id="2" name="Picture 1" descr="New Quackers_After-School-Club_v1_cs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95375" y="508913"/>
          <a:ext cx="3543300" cy="1577062"/>
        </a:xfrm>
        <a:prstGeom prst="rect">
          <a:avLst/>
        </a:prstGeom>
      </xdr:spPr>
    </xdr:pic>
    <xdr:clientData/>
  </xdr:twoCellAnchor>
  <xdr:twoCellAnchor editAs="oneCell">
    <xdr:from>
      <xdr:col>3</xdr:col>
      <xdr:colOff>95250</xdr:colOff>
      <xdr:row>9</xdr:row>
      <xdr:rowOff>419100</xdr:rowOff>
    </xdr:from>
    <xdr:to>
      <xdr:col>4</xdr:col>
      <xdr:colOff>3993173</xdr:colOff>
      <xdr:row>11</xdr:row>
      <xdr:rowOff>190500</xdr:rowOff>
    </xdr:to>
    <xdr:pic>
      <xdr:nvPicPr>
        <xdr:cNvPr id="3" name="Picture 2">
          <a:extLst>
            <a:ext uri="{FF2B5EF4-FFF2-40B4-BE49-F238E27FC236}">
              <a16:creationId xmlns:a16="http://schemas.microsoft.com/office/drawing/2014/main" id="{CC05584C-F3D0-4FE8-AFD8-4521DC6C96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2050" y="2438400"/>
          <a:ext cx="4145573"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9"/>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97" customWidth="1"/>
    <col min="14" max="14" width="18" style="7" customWidth="1"/>
    <col min="15" max="15" width="22.42578125" style="7" bestFit="1" customWidth="1"/>
    <col min="16" max="16" width="27.5703125" style="7" bestFit="1" customWidth="1"/>
    <col min="17" max="17" width="22.42578125" style="7" bestFit="1" customWidth="1"/>
    <col min="18" max="19" width="21.7109375" style="7" customWidth="1"/>
    <col min="20" max="20" width="21.7109375" style="7" hidden="1" customWidth="1"/>
    <col min="21" max="21" width="10.85546875" style="7" hidden="1" customWidth="1"/>
    <col min="22" max="22" width="8" style="7" hidden="1" customWidth="1"/>
    <col min="23" max="24" width="9.1406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27</v>
      </c>
      <c r="CD1" t="s">
        <v>60</v>
      </c>
      <c r="CE1"/>
      <c r="CF1" t="s">
        <v>50</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28</v>
      </c>
      <c r="CD2" t="s">
        <v>61</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15" customHeight="1" x14ac:dyDescent="0.25">
      <c r="A5" s="5"/>
      <c r="B5" s="12"/>
      <c r="C5" s="4"/>
      <c r="D5" s="4"/>
      <c r="E5" s="4"/>
      <c r="F5" s="4"/>
      <c r="G5" s="4"/>
      <c r="H5" s="208" t="s">
        <v>59</v>
      </c>
      <c r="I5" s="209"/>
      <c r="J5" s="209"/>
      <c r="K5" s="209"/>
      <c r="L5" s="209"/>
      <c r="M5" s="209"/>
      <c r="N5" s="209"/>
      <c r="O5" s="209"/>
      <c r="P5" s="209"/>
      <c r="Q5" s="209"/>
      <c r="R5" s="210"/>
      <c r="S5" s="210"/>
      <c r="T5" s="211"/>
      <c r="U5" s="4"/>
      <c r="V5" s="4"/>
      <c r="W5" s="4"/>
      <c r="X5" s="4"/>
      <c r="Y5" s="105"/>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15.75" customHeight="1" x14ac:dyDescent="0.25">
      <c r="A6" s="5"/>
      <c r="B6" s="12"/>
      <c r="C6" s="4"/>
      <c r="D6" s="4"/>
      <c r="E6" s="4"/>
      <c r="F6" s="4"/>
      <c r="G6" s="4"/>
      <c r="H6" s="212"/>
      <c r="I6" s="213"/>
      <c r="J6" s="213"/>
      <c r="K6" s="213"/>
      <c r="L6" s="213"/>
      <c r="M6" s="213"/>
      <c r="N6" s="213"/>
      <c r="O6" s="213"/>
      <c r="P6" s="213"/>
      <c r="Q6" s="213"/>
      <c r="R6" s="214"/>
      <c r="S6" s="214"/>
      <c r="T6" s="215"/>
      <c r="U6" s="4"/>
      <c r="V6" s="4"/>
      <c r="W6" s="4"/>
      <c r="X6" s="4"/>
      <c r="Y6" s="105"/>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15" customHeight="1" x14ac:dyDescent="0.25">
      <c r="A7" s="5"/>
      <c r="B7" s="12"/>
      <c r="C7" s="4"/>
      <c r="D7" s="4"/>
      <c r="E7" s="4"/>
      <c r="F7" s="4"/>
      <c r="G7" s="4"/>
      <c r="H7" s="212"/>
      <c r="I7" s="213"/>
      <c r="J7" s="213"/>
      <c r="K7" s="213"/>
      <c r="L7" s="213"/>
      <c r="M7" s="213"/>
      <c r="N7" s="213"/>
      <c r="O7" s="213"/>
      <c r="P7" s="213"/>
      <c r="Q7" s="213"/>
      <c r="R7" s="214"/>
      <c r="S7" s="214"/>
      <c r="T7" s="215"/>
      <c r="U7" s="4"/>
      <c r="V7" s="4"/>
      <c r="W7" s="4"/>
      <c r="X7" s="4"/>
      <c r="Y7" s="105"/>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33.75" customHeight="1" x14ac:dyDescent="0.25">
      <c r="A8" s="5"/>
      <c r="B8" s="12"/>
      <c r="C8" s="4"/>
      <c r="D8" s="4"/>
      <c r="E8" s="4"/>
      <c r="F8" s="4"/>
      <c r="G8" s="4"/>
      <c r="H8" s="212"/>
      <c r="I8" s="213"/>
      <c r="J8" s="213"/>
      <c r="K8" s="213"/>
      <c r="L8" s="213"/>
      <c r="M8" s="213"/>
      <c r="N8" s="213"/>
      <c r="O8" s="213"/>
      <c r="P8" s="213"/>
      <c r="Q8" s="213"/>
      <c r="R8" s="214"/>
      <c r="S8" s="214"/>
      <c r="T8" s="215"/>
      <c r="U8" s="4"/>
      <c r="V8" s="4"/>
      <c r="W8" s="4"/>
      <c r="X8" s="4"/>
      <c r="Y8" s="105"/>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x14ac:dyDescent="0.25">
      <c r="A9" s="5"/>
      <c r="B9" s="12"/>
      <c r="C9" s="4"/>
      <c r="D9" s="4"/>
      <c r="E9" s="4"/>
      <c r="F9" s="4"/>
      <c r="G9" s="4"/>
      <c r="H9" s="212"/>
      <c r="I9" s="213"/>
      <c r="J9" s="213"/>
      <c r="K9" s="213"/>
      <c r="L9" s="213"/>
      <c r="M9" s="213"/>
      <c r="N9" s="213"/>
      <c r="O9" s="213"/>
      <c r="P9" s="213"/>
      <c r="Q9" s="213"/>
      <c r="R9" s="214"/>
      <c r="S9" s="214"/>
      <c r="T9" s="215"/>
      <c r="U9" s="4"/>
      <c r="V9" s="4"/>
      <c r="W9" s="4"/>
      <c r="X9" s="4"/>
      <c r="Y9" s="105"/>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78.75" customHeight="1" thickBot="1" x14ac:dyDescent="0.3">
      <c r="A10" s="5"/>
      <c r="B10" s="12"/>
      <c r="C10" s="4"/>
      <c r="D10" s="4"/>
      <c r="E10" s="4"/>
      <c r="F10" s="4"/>
      <c r="G10" s="4"/>
      <c r="H10" s="216"/>
      <c r="I10" s="217"/>
      <c r="J10" s="217"/>
      <c r="K10" s="217"/>
      <c r="L10" s="217"/>
      <c r="M10" s="217"/>
      <c r="N10" s="217"/>
      <c r="O10" s="217"/>
      <c r="P10" s="217"/>
      <c r="Q10" s="217"/>
      <c r="R10" s="218"/>
      <c r="S10" s="218"/>
      <c r="T10" s="219"/>
      <c r="U10" s="4"/>
      <c r="V10" s="4"/>
      <c r="W10" s="4"/>
      <c r="X10" s="4"/>
      <c r="Y10" s="105"/>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idden="1" x14ac:dyDescent="0.2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5.75" customHeight="1"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220"/>
      <c r="F15" s="220"/>
      <c r="G15" s="220"/>
      <c r="H15" s="220"/>
      <c r="I15" s="220"/>
      <c r="J15" s="220"/>
      <c r="K15" s="16"/>
      <c r="L15" s="4"/>
      <c r="M15" s="4"/>
      <c r="N15" s="13"/>
      <c r="O15" s="17"/>
      <c r="P15" s="221" t="s">
        <v>6</v>
      </c>
      <c r="Q15" s="222"/>
      <c r="R15" s="222"/>
      <c r="S15" s="223"/>
      <c r="T15" s="223"/>
      <c r="U15" s="223"/>
      <c r="V15" s="223"/>
      <c r="W15" s="224"/>
      <c r="X15" s="224"/>
      <c r="Y15" s="22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226" t="s">
        <v>24</v>
      </c>
      <c r="F16" s="226"/>
      <c r="G16" s="226"/>
      <c r="H16" s="226"/>
      <c r="I16" s="226"/>
      <c r="J16" s="226"/>
      <c r="K16" s="19"/>
      <c r="L16" s="4"/>
      <c r="M16" s="4"/>
      <c r="N16" s="13"/>
      <c r="O16" s="4"/>
      <c r="P16" s="20" t="str">
        <f>E70</f>
        <v>15.00 TO 17.00</v>
      </c>
      <c r="Q16" s="20" t="str">
        <f>E71</f>
        <v>15.10 TO 17.00</v>
      </c>
      <c r="R16" s="20" t="str">
        <f>E72</f>
        <v>15.00 TO 18.00</v>
      </c>
      <c r="S16" s="20" t="str">
        <f>E73</f>
        <v>15.10 TO 18.00</v>
      </c>
      <c r="T16" s="20">
        <f>E74</f>
        <v>0</v>
      </c>
      <c r="U16" s="20">
        <f>E75</f>
        <v>0</v>
      </c>
      <c r="V16" s="20">
        <f>E76</f>
        <v>0</v>
      </c>
      <c r="W16" s="20">
        <f>E77</f>
        <v>0</v>
      </c>
      <c r="X16" s="20">
        <f>E78</f>
        <v>0</v>
      </c>
      <c r="Y16" s="21" t="s">
        <v>21</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227" t="s">
        <v>46</v>
      </c>
      <c r="F17" s="227"/>
      <c r="G17" s="227"/>
      <c r="H17" s="227"/>
      <c r="I17" s="227"/>
      <c r="J17" s="227"/>
      <c r="K17" s="19"/>
      <c r="L17" s="4"/>
      <c r="M17" s="4"/>
      <c r="N17" s="228" t="s">
        <v>5</v>
      </c>
      <c r="O17" s="22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227"/>
      <c r="F18" s="227"/>
      <c r="G18" s="227"/>
      <c r="H18" s="227"/>
      <c r="I18" s="227"/>
      <c r="J18" s="227"/>
      <c r="K18" s="19"/>
      <c r="L18" s="4"/>
      <c r="M18" s="4"/>
      <c r="N18" s="25" t="s">
        <v>1</v>
      </c>
      <c r="O18" s="26">
        <v>42892</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229" t="s">
        <v>58</v>
      </c>
      <c r="F19" s="229"/>
      <c r="G19" s="229"/>
      <c r="H19" s="229"/>
      <c r="I19" s="229"/>
      <c r="J19" s="229"/>
      <c r="K19" s="19"/>
      <c r="L19" s="4"/>
      <c r="M19" s="4"/>
      <c r="N19" s="27" t="s">
        <v>2</v>
      </c>
      <c r="O19" s="28">
        <f>O18+1</f>
        <v>42893</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229"/>
      <c r="F20" s="229"/>
      <c r="G20" s="229"/>
      <c r="H20" s="229"/>
      <c r="I20" s="229"/>
      <c r="J20" s="229"/>
      <c r="K20" s="19"/>
      <c r="L20" s="4"/>
      <c r="M20" s="4"/>
      <c r="N20" s="29" t="s">
        <v>3</v>
      </c>
      <c r="O20" s="30">
        <f>O19+1</f>
        <v>42894</v>
      </c>
      <c r="P20" s="104"/>
      <c r="Q20" s="104"/>
      <c r="R20" s="104"/>
      <c r="S20" s="104"/>
      <c r="T20" s="104"/>
      <c r="U20" s="104"/>
      <c r="V20" s="104"/>
      <c r="W20" s="104"/>
      <c r="X20" s="104"/>
      <c r="Y20" s="11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229"/>
      <c r="F21" s="229"/>
      <c r="G21" s="229"/>
      <c r="H21" s="229"/>
      <c r="I21" s="229"/>
      <c r="J21" s="229"/>
      <c r="K21" s="19"/>
      <c r="L21" s="4"/>
      <c r="M21" s="4"/>
      <c r="N21" s="31" t="s">
        <v>4</v>
      </c>
      <c r="O21" s="32">
        <f>O20+1</f>
        <v>42895</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229"/>
      <c r="F22" s="229"/>
      <c r="G22" s="229"/>
      <c r="H22" s="229"/>
      <c r="I22" s="229"/>
      <c r="J22" s="229"/>
      <c r="K22" s="19"/>
      <c r="L22" s="4"/>
      <c r="M22" s="4"/>
      <c r="N22" s="33"/>
      <c r="O22" s="34"/>
      <c r="P22" s="2"/>
      <c r="Q22" s="2"/>
      <c r="R22" s="2"/>
      <c r="S22" s="2"/>
      <c r="T22" s="2"/>
      <c r="U22" s="2"/>
      <c r="V22" s="2"/>
      <c r="W22" s="2"/>
      <c r="X22" s="2"/>
      <c r="Y22" s="98"/>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230" t="s">
        <v>12</v>
      </c>
      <c r="F23" s="230"/>
      <c r="G23" s="103"/>
      <c r="H23" s="232" t="s">
        <v>6</v>
      </c>
      <c r="I23" s="233"/>
      <c r="J23" s="106"/>
      <c r="K23" s="19"/>
      <c r="L23" s="4"/>
      <c r="M23" s="4"/>
      <c r="N23" s="23" t="s">
        <v>0</v>
      </c>
      <c r="O23" s="24">
        <f>O21+3</f>
        <v>42898</v>
      </c>
      <c r="P23" s="1"/>
      <c r="Q23" s="1"/>
      <c r="R23" s="1"/>
      <c r="S23" s="1"/>
      <c r="T23" s="1"/>
      <c r="U23" s="1"/>
      <c r="V23" s="1"/>
      <c r="W23" s="1"/>
      <c r="X23" s="1"/>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230"/>
      <c r="F24" s="230"/>
      <c r="G24" s="109"/>
      <c r="H24" s="35" t="str">
        <f>P16</f>
        <v>15.00 TO 17.00</v>
      </c>
      <c r="I24" s="35" t="str">
        <f t="shared" ref="I24" si="0">Q16</f>
        <v>15.10 TO 17.00</v>
      </c>
      <c r="J24" s="107"/>
      <c r="K24" s="19"/>
      <c r="L24" s="4"/>
      <c r="M24" s="4"/>
      <c r="N24" s="25" t="s">
        <v>1</v>
      </c>
      <c r="O24" s="26">
        <f>O23+1</f>
        <v>42899</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36"/>
      <c r="F25" s="36"/>
      <c r="G25" s="36"/>
      <c r="H25" s="111"/>
      <c r="I25" s="112"/>
      <c r="J25" s="41"/>
      <c r="K25" s="19"/>
      <c r="L25" s="4"/>
      <c r="M25" s="4"/>
      <c r="N25" s="27" t="s">
        <v>2</v>
      </c>
      <c r="O25" s="28">
        <f>O24+1</f>
        <v>42900</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36"/>
      <c r="F26" s="38" t="s">
        <v>0</v>
      </c>
      <c r="G26" s="110">
        <v>42849</v>
      </c>
      <c r="H26" s="39"/>
      <c r="I26" s="40">
        <v>1</v>
      </c>
      <c r="J26" s="108"/>
      <c r="K26" s="19"/>
      <c r="L26" s="4"/>
      <c r="M26" s="4"/>
      <c r="N26" s="29" t="s">
        <v>3</v>
      </c>
      <c r="O26" s="30">
        <f>O25+1</f>
        <v>42901</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41"/>
      <c r="F27" s="41"/>
      <c r="G27" s="41"/>
      <c r="H27" s="41"/>
      <c r="I27" s="41"/>
      <c r="J27" s="41"/>
      <c r="K27" s="19"/>
      <c r="L27" s="4"/>
      <c r="M27" s="4"/>
      <c r="N27" s="31" t="s">
        <v>4</v>
      </c>
      <c r="O27" s="32">
        <f>O26+1</f>
        <v>42902</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231" t="s">
        <v>25</v>
      </c>
      <c r="F28" s="231"/>
      <c r="G28" s="231"/>
      <c r="H28" s="231"/>
      <c r="I28" s="231"/>
      <c r="J28" s="231"/>
      <c r="K28" s="19"/>
      <c r="L28" s="4"/>
      <c r="M28" s="4"/>
      <c r="N28" s="33"/>
      <c r="O28" s="34"/>
      <c r="P28" s="2"/>
      <c r="Q28" s="2"/>
      <c r="R28" s="2"/>
      <c r="S28" s="2"/>
      <c r="T28" s="2"/>
      <c r="U28" s="2"/>
      <c r="V28" s="2"/>
      <c r="W28" s="2"/>
      <c r="X28" s="2"/>
      <c r="Y28" s="98"/>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231"/>
      <c r="F29" s="231"/>
      <c r="G29" s="231"/>
      <c r="H29" s="231"/>
      <c r="I29" s="231"/>
      <c r="J29" s="231"/>
      <c r="K29" s="19"/>
      <c r="L29" s="4"/>
      <c r="M29" s="4"/>
      <c r="N29" s="23" t="s">
        <v>0</v>
      </c>
      <c r="O29" s="24">
        <f>O27+3</f>
        <v>42905</v>
      </c>
      <c r="P29" s="1"/>
      <c r="Q29" s="1"/>
      <c r="R29" s="1"/>
      <c r="S29" s="1"/>
      <c r="T29" s="1"/>
      <c r="U29" s="1"/>
      <c r="V29" s="1"/>
      <c r="W29" s="1"/>
      <c r="X29" s="1"/>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207"/>
      <c r="F30" s="207"/>
      <c r="G30" s="207"/>
      <c r="H30" s="207"/>
      <c r="I30" s="207"/>
      <c r="J30" s="207"/>
      <c r="K30" s="19"/>
      <c r="L30" s="4"/>
      <c r="M30" s="4"/>
      <c r="N30" s="25" t="s">
        <v>1</v>
      </c>
      <c r="O30" s="26">
        <f>O29+1</f>
        <v>42906</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207" t="s">
        <v>22</v>
      </c>
      <c r="F31" s="207"/>
      <c r="G31" s="207"/>
      <c r="H31" s="207"/>
      <c r="I31" s="207"/>
      <c r="J31" s="207"/>
      <c r="K31" s="19"/>
      <c r="L31" s="4"/>
      <c r="M31" s="4"/>
      <c r="N31" s="27" t="s">
        <v>2</v>
      </c>
      <c r="O31" s="28">
        <f>O30+1</f>
        <v>42907</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202" t="s">
        <v>35</v>
      </c>
      <c r="F32" s="202"/>
      <c r="G32" s="202"/>
      <c r="H32" s="202"/>
      <c r="I32" s="202"/>
      <c r="J32" s="202"/>
      <c r="K32" s="19"/>
      <c r="L32" s="4"/>
      <c r="M32" s="4"/>
      <c r="N32" s="29" t="s">
        <v>3</v>
      </c>
      <c r="O32" s="30">
        <f>O31+1</f>
        <v>42908</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202"/>
      <c r="F33" s="202"/>
      <c r="G33" s="202"/>
      <c r="H33" s="202"/>
      <c r="I33" s="202"/>
      <c r="J33" s="202"/>
      <c r="K33" s="19"/>
      <c r="L33" s="4"/>
      <c r="M33" s="4"/>
      <c r="N33" s="31" t="s">
        <v>4</v>
      </c>
      <c r="O33" s="32">
        <f>O32+1</f>
        <v>42909</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202"/>
      <c r="F34" s="202"/>
      <c r="G34" s="202"/>
      <c r="H34" s="202"/>
      <c r="I34" s="202"/>
      <c r="J34" s="202"/>
      <c r="K34" s="19"/>
      <c r="L34" s="4"/>
      <c r="M34" s="4"/>
      <c r="N34" s="33"/>
      <c r="O34" s="34"/>
      <c r="P34" s="2"/>
      <c r="Q34" s="2"/>
      <c r="R34" s="2"/>
      <c r="S34" s="2"/>
      <c r="T34" s="2"/>
      <c r="U34" s="2"/>
      <c r="V34" s="2"/>
      <c r="W34" s="2"/>
      <c r="X34" s="2"/>
      <c r="Y34" s="98"/>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202" t="s">
        <v>51</v>
      </c>
      <c r="F35" s="202"/>
      <c r="G35" s="202"/>
      <c r="H35" s="202"/>
      <c r="I35" s="202"/>
      <c r="J35" s="202"/>
      <c r="K35" s="19"/>
      <c r="L35" s="4"/>
      <c r="M35" s="4"/>
      <c r="N35" s="23" t="s">
        <v>0</v>
      </c>
      <c r="O35" s="24">
        <f>O33+3</f>
        <v>42912</v>
      </c>
      <c r="P35" s="1"/>
      <c r="Q35" s="1"/>
      <c r="R35" s="1"/>
      <c r="S35" s="1"/>
      <c r="T35" s="1"/>
      <c r="U35" s="1"/>
      <c r="V35" s="1"/>
      <c r="W35" s="1"/>
      <c r="X35" s="1"/>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202"/>
      <c r="F36" s="202"/>
      <c r="G36" s="202"/>
      <c r="H36" s="202"/>
      <c r="I36" s="202"/>
      <c r="J36" s="202"/>
      <c r="K36" s="19"/>
      <c r="L36" s="4"/>
      <c r="M36" s="4"/>
      <c r="N36" s="25" t="s">
        <v>1</v>
      </c>
      <c r="O36" s="26">
        <f>O35+1</f>
        <v>42913</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202"/>
      <c r="F37" s="202"/>
      <c r="G37" s="202"/>
      <c r="H37" s="202"/>
      <c r="I37" s="202"/>
      <c r="J37" s="202"/>
      <c r="K37" s="19"/>
      <c r="L37" s="4"/>
      <c r="M37" s="4"/>
      <c r="N37" s="27" t="s">
        <v>2</v>
      </c>
      <c r="O37" s="28">
        <f>O36+1</f>
        <v>42914</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42"/>
      <c r="E38" s="43"/>
      <c r="F38" s="44"/>
      <c r="G38" s="44"/>
      <c r="H38" s="44"/>
      <c r="I38" s="44"/>
      <c r="J38" s="44"/>
      <c r="K38" s="45"/>
      <c r="L38" s="4"/>
      <c r="M38" s="4"/>
      <c r="N38" s="29" t="s">
        <v>3</v>
      </c>
      <c r="O38" s="30">
        <f>O37+1</f>
        <v>42915</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31" t="s">
        <v>4</v>
      </c>
      <c r="O39" s="32">
        <f>O38+1</f>
        <v>42916</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33"/>
      <c r="O40" s="34"/>
      <c r="P40" s="2"/>
      <c r="Q40" s="2"/>
      <c r="R40" s="2"/>
      <c r="S40" s="2"/>
      <c r="T40" s="2"/>
      <c r="U40" s="2"/>
      <c r="V40" s="2"/>
      <c r="W40" s="2"/>
      <c r="X40" s="2"/>
      <c r="Y40" s="98"/>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23" t="s">
        <v>0</v>
      </c>
      <c r="O41" s="24">
        <f>O39+3</f>
        <v>42919</v>
      </c>
      <c r="P41" s="1"/>
      <c r="Q41" s="1"/>
      <c r="R41" s="1"/>
      <c r="S41" s="1"/>
      <c r="T41" s="1"/>
      <c r="U41" s="1"/>
      <c r="V41" s="1"/>
      <c r="W41" s="1"/>
      <c r="X41" s="1"/>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63" t="s">
        <v>7</v>
      </c>
      <c r="F42" s="164"/>
      <c r="G42" s="203"/>
      <c r="H42" s="168" t="s">
        <v>8</v>
      </c>
      <c r="I42" s="169"/>
      <c r="J42" s="170"/>
      <c r="K42" s="4"/>
      <c r="L42" s="4"/>
      <c r="M42" s="4"/>
      <c r="N42" s="25" t="s">
        <v>1</v>
      </c>
      <c r="O42" s="26">
        <f>O41+1</f>
        <v>42920</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204"/>
      <c r="F43" s="205"/>
      <c r="G43" s="206"/>
      <c r="H43" s="171"/>
      <c r="I43" s="172"/>
      <c r="J43" s="173"/>
      <c r="K43" s="4"/>
      <c r="L43" s="4"/>
      <c r="M43" s="4"/>
      <c r="N43" s="27" t="s">
        <v>2</v>
      </c>
      <c r="O43" s="28">
        <f>O42+1</f>
        <v>42921</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46"/>
      <c r="F44" s="46"/>
      <c r="G44" s="46"/>
      <c r="H44" s="4"/>
      <c r="I44" s="4"/>
      <c r="J44" s="4"/>
      <c r="K44" s="4"/>
      <c r="L44" s="4"/>
      <c r="M44" s="4"/>
      <c r="N44" s="29" t="s">
        <v>3</v>
      </c>
      <c r="O44" s="30">
        <f>O43+1</f>
        <v>42922</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63" t="s">
        <v>13</v>
      </c>
      <c r="F45" s="164"/>
      <c r="G45" s="165"/>
      <c r="H45" s="168" t="s">
        <v>9</v>
      </c>
      <c r="I45" s="169"/>
      <c r="J45" s="170"/>
      <c r="K45" s="4"/>
      <c r="L45" s="4"/>
      <c r="M45" s="4"/>
      <c r="N45" s="31" t="s">
        <v>4</v>
      </c>
      <c r="O45" s="32">
        <f>O44+1</f>
        <v>42923</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66"/>
      <c r="F46" s="167"/>
      <c r="G46" s="167"/>
      <c r="H46" s="171"/>
      <c r="I46" s="172"/>
      <c r="J46" s="173"/>
      <c r="K46" s="4"/>
      <c r="L46" s="4"/>
      <c r="M46" s="4"/>
      <c r="N46" s="33"/>
      <c r="O46" s="34"/>
      <c r="P46" s="2"/>
      <c r="Q46" s="2"/>
      <c r="R46" s="2"/>
      <c r="S46" s="2"/>
      <c r="T46" s="2"/>
      <c r="U46" s="2"/>
      <c r="V46" s="2"/>
      <c r="W46" s="2"/>
      <c r="X46" s="2"/>
      <c r="Y46" s="98"/>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46"/>
      <c r="F47" s="46"/>
      <c r="G47" s="46"/>
      <c r="H47" s="4"/>
      <c r="I47" s="4"/>
      <c r="J47" s="4"/>
      <c r="K47" s="4"/>
      <c r="L47" s="4"/>
      <c r="M47" s="4"/>
      <c r="N47" s="23" t="s">
        <v>0</v>
      </c>
      <c r="O47" s="24">
        <f>O45+3</f>
        <v>42926</v>
      </c>
      <c r="P47" s="1"/>
      <c r="Q47" s="1"/>
      <c r="R47" s="1"/>
      <c r="S47" s="1"/>
      <c r="T47" s="1"/>
      <c r="U47" s="1"/>
      <c r="V47" s="1"/>
      <c r="W47" s="1"/>
      <c r="X47" s="1"/>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63" t="s">
        <v>14</v>
      </c>
      <c r="F48" s="164"/>
      <c r="G48" s="165"/>
      <c r="H48" s="168" t="s">
        <v>10</v>
      </c>
      <c r="I48" s="169"/>
      <c r="J48" s="170"/>
      <c r="K48" s="4"/>
      <c r="L48" s="4"/>
      <c r="M48" s="4"/>
      <c r="N48" s="25" t="s">
        <v>1</v>
      </c>
      <c r="O48" s="26">
        <f>O47+1</f>
        <v>42927</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66"/>
      <c r="F49" s="167"/>
      <c r="G49" s="167"/>
      <c r="H49" s="171"/>
      <c r="I49" s="172"/>
      <c r="J49" s="173"/>
      <c r="K49" s="4"/>
      <c r="L49" s="4"/>
      <c r="M49" s="4"/>
      <c r="N49" s="27" t="s">
        <v>2</v>
      </c>
      <c r="O49" s="28">
        <f>O48+1</f>
        <v>42928</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46"/>
      <c r="F50" s="46"/>
      <c r="G50" s="46"/>
      <c r="H50" s="4"/>
      <c r="I50" s="4"/>
      <c r="J50" s="4"/>
      <c r="K50" s="4"/>
      <c r="L50" s="4"/>
      <c r="M50" s="4"/>
      <c r="N50" s="29" t="s">
        <v>3</v>
      </c>
      <c r="O50" s="30">
        <f>O49+1</f>
        <v>42929</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63" t="s">
        <v>15</v>
      </c>
      <c r="F51" s="164"/>
      <c r="G51" s="165"/>
      <c r="H51" s="168" t="s">
        <v>11</v>
      </c>
      <c r="I51" s="169"/>
      <c r="J51" s="170"/>
      <c r="K51" s="4"/>
      <c r="L51" s="4"/>
      <c r="M51" s="4"/>
      <c r="N51" s="31" t="s">
        <v>4</v>
      </c>
      <c r="O51" s="32">
        <f>O50+1</f>
        <v>42930</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66"/>
      <c r="F52" s="167"/>
      <c r="G52" s="167"/>
      <c r="H52" s="171"/>
      <c r="I52" s="172"/>
      <c r="J52" s="173"/>
      <c r="K52" s="4"/>
      <c r="L52" s="4"/>
      <c r="M52" s="4"/>
      <c r="N52" s="33"/>
      <c r="O52" s="34"/>
      <c r="P52" s="2"/>
      <c r="Q52" s="2"/>
      <c r="R52" s="2"/>
      <c r="S52" s="2"/>
      <c r="T52" s="2"/>
      <c r="U52" s="2"/>
      <c r="V52" s="2"/>
      <c r="W52" s="2"/>
      <c r="X52" s="2"/>
      <c r="Y52" s="98"/>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23" t="s">
        <v>0</v>
      </c>
      <c r="O53" s="24">
        <f>O51+3</f>
        <v>42933</v>
      </c>
      <c r="P53" s="1"/>
      <c r="Q53" s="1"/>
      <c r="R53" s="1"/>
      <c r="S53" s="1"/>
      <c r="T53" s="1"/>
      <c r="U53" s="1"/>
      <c r="V53" s="1"/>
      <c r="W53" s="1"/>
      <c r="X53" s="1"/>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63" t="s">
        <v>36</v>
      </c>
      <c r="F54" s="164"/>
      <c r="G54" s="165"/>
      <c r="H54" s="168" t="s">
        <v>18</v>
      </c>
      <c r="I54" s="169"/>
      <c r="J54" s="170"/>
      <c r="K54" s="4"/>
      <c r="L54" s="4"/>
      <c r="M54" s="4"/>
      <c r="N54" s="25" t="s">
        <v>1</v>
      </c>
      <c r="O54" s="26">
        <f>O53+1</f>
        <v>42934</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66"/>
      <c r="F55" s="167"/>
      <c r="G55" s="167"/>
      <c r="H55" s="171"/>
      <c r="I55" s="172"/>
      <c r="J55" s="173"/>
      <c r="K55" s="4"/>
      <c r="L55" s="4"/>
      <c r="M55" s="4"/>
      <c r="N55" s="27" t="s">
        <v>2</v>
      </c>
      <c r="O55" s="28">
        <f>O54+1</f>
        <v>42935</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29" t="s">
        <v>3</v>
      </c>
      <c r="O56" s="30">
        <f>O55+1</f>
        <v>42936</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63" t="s">
        <v>26</v>
      </c>
      <c r="F57" s="164"/>
      <c r="G57" s="165"/>
      <c r="H57" s="168" t="s">
        <v>19</v>
      </c>
      <c r="I57" s="169"/>
      <c r="J57" s="170"/>
      <c r="K57" s="4"/>
      <c r="L57" s="4"/>
      <c r="M57" s="4"/>
      <c r="N57" s="4"/>
      <c r="O57" s="4"/>
      <c r="P57" s="4"/>
      <c r="Q57" s="4"/>
      <c r="R57" s="4"/>
      <c r="S57" s="4"/>
      <c r="T57" s="4"/>
      <c r="U57" s="4"/>
      <c r="V57" s="4"/>
      <c r="W57" s="4"/>
      <c r="X57" s="4"/>
      <c r="Y57" s="4"/>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66"/>
      <c r="F58" s="167"/>
      <c r="G58" s="167"/>
      <c r="H58" s="171"/>
      <c r="I58" s="172"/>
      <c r="J58" s="173"/>
      <c r="K58" s="4"/>
      <c r="L58" s="4"/>
      <c r="M58" s="4"/>
      <c r="N58" s="33"/>
      <c r="O58" s="34"/>
      <c r="P58" s="2"/>
      <c r="Q58" s="2"/>
      <c r="R58" s="2"/>
      <c r="S58" s="2"/>
      <c r="T58" s="2"/>
      <c r="U58" s="2"/>
      <c r="V58" s="2"/>
      <c r="W58" s="2"/>
      <c r="X58" s="2"/>
      <c r="Y58" s="98"/>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4"/>
      <c r="O59" s="4"/>
      <c r="P59" s="4"/>
      <c r="Q59" s="4"/>
      <c r="R59" s="4"/>
      <c r="S59" s="4"/>
      <c r="T59" s="4"/>
      <c r="U59" s="4"/>
      <c r="V59" s="4"/>
      <c r="W59" s="4"/>
      <c r="X59" s="4"/>
      <c r="Y59" s="4"/>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4"/>
      <c r="O60" s="4"/>
      <c r="P60" s="4"/>
      <c r="Q60" s="4"/>
      <c r="R60" s="4"/>
      <c r="S60" s="4"/>
      <c r="T60" s="4"/>
      <c r="U60" s="4"/>
      <c r="V60" s="4"/>
      <c r="W60" s="4"/>
      <c r="X60" s="4"/>
      <c r="Y60" s="4"/>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4"/>
      <c r="O61" s="4"/>
      <c r="P61" s="4"/>
      <c r="Q61" s="4"/>
      <c r="R61" s="4"/>
      <c r="S61" s="4"/>
      <c r="T61" s="4"/>
      <c r="U61" s="4"/>
      <c r="V61" s="4"/>
      <c r="W61" s="4"/>
      <c r="X61" s="4"/>
      <c r="Y61" s="4"/>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4"/>
      <c r="O62" s="4"/>
      <c r="P62" s="4"/>
      <c r="Q62" s="4"/>
      <c r="R62" s="4"/>
      <c r="S62" s="4"/>
      <c r="T62" s="4"/>
      <c r="U62" s="4"/>
      <c r="V62" s="4"/>
      <c r="W62" s="4"/>
      <c r="X62" s="4"/>
      <c r="Y62" s="4"/>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7"/>
      <c r="D63" s="48"/>
      <c r="E63" s="174" t="s">
        <v>17</v>
      </c>
      <c r="F63" s="175"/>
      <c r="G63" s="175"/>
      <c r="H63" s="175"/>
      <c r="I63" s="175"/>
      <c r="J63" s="175"/>
      <c r="K63" s="48"/>
      <c r="L63" s="49"/>
      <c r="M63" s="4"/>
      <c r="N63" s="4"/>
      <c r="O63" s="4"/>
      <c r="P63" s="4"/>
      <c r="Q63" s="4"/>
      <c r="R63" s="4"/>
      <c r="S63" s="4"/>
      <c r="T63" s="4"/>
      <c r="U63" s="4"/>
      <c r="V63" s="4"/>
      <c r="W63" s="4"/>
      <c r="X63" s="4"/>
      <c r="Y63" s="4"/>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50"/>
      <c r="D64" s="37"/>
      <c r="E64" s="176"/>
      <c r="F64" s="176"/>
      <c r="G64" s="176"/>
      <c r="H64" s="176"/>
      <c r="I64" s="176"/>
      <c r="J64" s="176"/>
      <c r="K64" s="37"/>
      <c r="L64" s="51"/>
      <c r="M64" s="4"/>
      <c r="N64" s="4"/>
      <c r="O64" s="4"/>
      <c r="P64" s="4"/>
      <c r="Q64" s="4"/>
      <c r="R64" s="4"/>
      <c r="S64" s="4"/>
      <c r="T64" s="4"/>
      <c r="U64" s="4"/>
      <c r="V64" s="4"/>
      <c r="W64" s="4"/>
      <c r="X64" s="4"/>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95" customHeight="1" x14ac:dyDescent="0.35">
      <c r="A65" s="5"/>
      <c r="B65" s="12"/>
      <c r="C65" s="50"/>
      <c r="D65" s="52"/>
      <c r="E65" s="176"/>
      <c r="F65" s="176"/>
      <c r="G65" s="176"/>
      <c r="H65" s="176"/>
      <c r="I65" s="176"/>
      <c r="J65" s="176"/>
      <c r="K65" s="37"/>
      <c r="L65" s="51"/>
      <c r="M65" s="4"/>
      <c r="N65" s="4"/>
      <c r="O65" s="4"/>
      <c r="P65" s="53">
        <f>SUM(P18:P64)</f>
        <v>0</v>
      </c>
      <c r="Q65" s="53">
        <f t="shared" ref="Q65:X65" si="1">SUM(Q18:Q64)</f>
        <v>0</v>
      </c>
      <c r="R65" s="53">
        <f t="shared" si="1"/>
        <v>0</v>
      </c>
      <c r="S65" s="53">
        <f t="shared" si="1"/>
        <v>0</v>
      </c>
      <c r="T65" s="53">
        <f t="shared" si="1"/>
        <v>0</v>
      </c>
      <c r="U65" s="53">
        <f t="shared" si="1"/>
        <v>0</v>
      </c>
      <c r="V65" s="53">
        <f t="shared" si="1"/>
        <v>0</v>
      </c>
      <c r="W65" s="53">
        <f t="shared" si="1"/>
        <v>0</v>
      </c>
      <c r="X65" s="53">
        <f t="shared" si="1"/>
        <v>0</v>
      </c>
      <c r="Y65" s="53"/>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18.95" customHeight="1" x14ac:dyDescent="0.35">
      <c r="A66" s="5"/>
      <c r="B66" s="12"/>
      <c r="C66" s="50"/>
      <c r="D66" s="52"/>
      <c r="E66" s="52"/>
      <c r="F66" s="37"/>
      <c r="G66" s="37"/>
      <c r="H66" s="37"/>
      <c r="I66" s="37"/>
      <c r="J66" s="37"/>
      <c r="K66" s="37"/>
      <c r="L66" s="51"/>
      <c r="M66" s="4"/>
      <c r="N66" s="4"/>
      <c r="O66" s="4"/>
      <c r="P66" s="4"/>
      <c r="Q66" s="4"/>
      <c r="R66" s="4"/>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25" customHeight="1" thickBot="1" x14ac:dyDescent="0.6">
      <c r="A67" s="5"/>
      <c r="B67" s="12"/>
      <c r="C67" s="50"/>
      <c r="D67" s="37"/>
      <c r="E67" s="54" t="s">
        <v>37</v>
      </c>
      <c r="F67" s="177" t="s">
        <v>33</v>
      </c>
      <c r="G67" s="178"/>
      <c r="H67" s="178"/>
      <c r="I67" s="177" t="s">
        <v>32</v>
      </c>
      <c r="J67" s="178"/>
      <c r="K67" s="179"/>
      <c r="L67" s="51"/>
      <c r="M67" s="4"/>
      <c r="N67" s="4"/>
      <c r="O67" s="4"/>
      <c r="P67" s="4"/>
      <c r="Q67" s="4"/>
      <c r="R67" s="4"/>
      <c r="S67" s="4"/>
      <c r="T67" s="4"/>
      <c r="U67" s="4"/>
      <c r="V67" s="4"/>
      <c r="W67" s="4"/>
      <c r="X67" s="4"/>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18.95" customHeight="1" x14ac:dyDescent="0.25">
      <c r="A68" s="5"/>
      <c r="B68" s="12"/>
      <c r="C68" s="50"/>
      <c r="D68" s="37"/>
      <c r="E68" s="55"/>
      <c r="F68" s="192" t="str">
        <f>CD1</f>
        <v>26TH MAY 2017</v>
      </c>
      <c r="G68" s="193"/>
      <c r="H68" s="193"/>
      <c r="I68" s="196" t="str">
        <f>CD2</f>
        <v>25TH MAY 2017</v>
      </c>
      <c r="J68" s="197"/>
      <c r="K68" s="198"/>
      <c r="L68" s="51"/>
      <c r="M68" s="4"/>
      <c r="N68" s="180" t="s">
        <v>29</v>
      </c>
      <c r="O68" s="181"/>
      <c r="P68" s="181"/>
      <c r="Q68" s="182"/>
      <c r="R68" s="4"/>
      <c r="S68" s="4"/>
      <c r="T68" s="4"/>
      <c r="U68" s="4"/>
      <c r="V68" s="4"/>
      <c r="W68" s="4"/>
      <c r="X68" s="4"/>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24.75" customHeight="1" thickBot="1" x14ac:dyDescent="0.3">
      <c r="A69" s="5"/>
      <c r="B69" s="12"/>
      <c r="C69" s="50"/>
      <c r="D69" s="37"/>
      <c r="E69" s="55"/>
      <c r="F69" s="194"/>
      <c r="G69" s="195"/>
      <c r="H69" s="195"/>
      <c r="I69" s="199"/>
      <c r="J69" s="200"/>
      <c r="K69" s="201"/>
      <c r="L69" s="51"/>
      <c r="M69" s="4"/>
      <c r="N69" s="183"/>
      <c r="O69" s="184"/>
      <c r="P69" s="184"/>
      <c r="Q69" s="185"/>
      <c r="R69" s="4"/>
      <c r="S69" s="4"/>
      <c r="T69" s="4"/>
      <c r="U69" s="4"/>
      <c r="V69" s="4"/>
      <c r="W69" s="4"/>
      <c r="X69" s="4"/>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64" customFormat="1" ht="24.95" customHeight="1" x14ac:dyDescent="0.25">
      <c r="A70" s="56"/>
      <c r="B70" s="57"/>
      <c r="C70" s="58"/>
      <c r="D70" s="59"/>
      <c r="E70" s="60" t="s">
        <v>57</v>
      </c>
      <c r="F70" s="160">
        <v>9</v>
      </c>
      <c r="G70" s="161"/>
      <c r="H70" s="162"/>
      <c r="I70" s="160">
        <v>9.5</v>
      </c>
      <c r="J70" s="161"/>
      <c r="K70" s="162"/>
      <c r="L70" s="61"/>
      <c r="M70" s="62"/>
      <c r="N70" s="186" t="s">
        <v>34</v>
      </c>
      <c r="O70" s="187"/>
      <c r="P70" s="188" t="str">
        <f>F68</f>
        <v>26TH MAY 2017</v>
      </c>
      <c r="Q70" s="190">
        <f>(P65*F70)+(Q65*F71)+(R65*F72)+(S65*F73)+(T65*F74)+(U65*F75)+(V65*F76)+(W65*F77)+(X65*F78)</f>
        <v>0</v>
      </c>
      <c r="R70" s="62"/>
      <c r="S70" s="62"/>
      <c r="T70" s="62"/>
      <c r="U70" s="62"/>
      <c r="V70" s="62"/>
      <c r="W70" s="62"/>
      <c r="X70" s="62"/>
      <c r="Y70" s="62"/>
      <c r="Z70" s="63"/>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row>
    <row r="71" spans="1:57" s="64" customFormat="1" ht="24.95" customHeight="1" x14ac:dyDescent="0.25">
      <c r="A71" s="56"/>
      <c r="B71" s="57"/>
      <c r="C71" s="58"/>
      <c r="D71" s="59"/>
      <c r="E71" s="102" t="s">
        <v>56</v>
      </c>
      <c r="F71" s="114">
        <v>9</v>
      </c>
      <c r="G71" s="115"/>
      <c r="H71" s="116"/>
      <c r="I71" s="114">
        <v>9.5</v>
      </c>
      <c r="J71" s="115"/>
      <c r="K71" s="116"/>
      <c r="L71" s="61"/>
      <c r="M71" s="62"/>
      <c r="N71" s="121"/>
      <c r="O71" s="122"/>
      <c r="P71" s="189"/>
      <c r="Q71" s="191"/>
      <c r="R71" s="62"/>
      <c r="S71" s="62"/>
      <c r="T71" s="62"/>
      <c r="U71" s="62"/>
      <c r="V71" s="62"/>
      <c r="W71" s="62"/>
      <c r="X71" s="62"/>
      <c r="Y71" s="62"/>
      <c r="Z71" s="63"/>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row>
    <row r="72" spans="1:57" s="64" customFormat="1" ht="24.95" customHeight="1" x14ac:dyDescent="0.25">
      <c r="A72" s="56"/>
      <c r="B72" s="57"/>
      <c r="C72" s="58"/>
      <c r="D72" s="59"/>
      <c r="E72" s="60" t="s">
        <v>55</v>
      </c>
      <c r="F72" s="160">
        <v>12</v>
      </c>
      <c r="G72" s="161"/>
      <c r="H72" s="162"/>
      <c r="I72" s="160">
        <v>13</v>
      </c>
      <c r="J72" s="161"/>
      <c r="K72" s="162"/>
      <c r="L72" s="61"/>
      <c r="M72" s="62"/>
      <c r="N72" s="119" t="s">
        <v>30</v>
      </c>
      <c r="O72" s="120"/>
      <c r="P72" s="148" t="str">
        <f>I68</f>
        <v>25TH MAY 2017</v>
      </c>
      <c r="Q72" s="125">
        <f>(P65*I70)+(Q65*I71)+(R65*I72)+(S65*I73)+(T65*I74)+(U65*I75)+(V65*I76)+(W65*I77)+(X65*I78)</f>
        <v>0</v>
      </c>
      <c r="R72" s="62"/>
      <c r="S72" s="62"/>
      <c r="T72" s="62"/>
      <c r="U72" s="62"/>
      <c r="V72" s="62"/>
      <c r="W72" s="62"/>
      <c r="X72" s="62"/>
      <c r="Y72" s="62"/>
      <c r="Z72" s="63"/>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row>
    <row r="73" spans="1:57" s="64" customFormat="1" ht="24.95" customHeight="1" x14ac:dyDescent="0.25">
      <c r="A73" s="56"/>
      <c r="B73" s="57"/>
      <c r="C73" s="58"/>
      <c r="D73" s="59"/>
      <c r="E73" s="102" t="s">
        <v>53</v>
      </c>
      <c r="F73" s="114">
        <v>12</v>
      </c>
      <c r="G73" s="115"/>
      <c r="H73" s="116"/>
      <c r="I73" s="114">
        <v>13</v>
      </c>
      <c r="J73" s="115"/>
      <c r="K73" s="116"/>
      <c r="L73" s="61"/>
      <c r="M73" s="62"/>
      <c r="N73" s="121"/>
      <c r="O73" s="122"/>
      <c r="P73" s="149"/>
      <c r="Q73" s="126"/>
      <c r="R73" s="62"/>
      <c r="S73" s="62"/>
      <c r="T73" s="62"/>
      <c r="U73" s="62"/>
      <c r="V73" s="62"/>
      <c r="W73" s="62"/>
      <c r="X73" s="62"/>
      <c r="Y73" s="62"/>
      <c r="Z73" s="63"/>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row>
    <row r="74" spans="1:57" s="64" customFormat="1" ht="24.95" customHeight="1" x14ac:dyDescent="0.5">
      <c r="A74" s="56"/>
      <c r="B74" s="57"/>
      <c r="C74" s="58"/>
      <c r="D74" s="59"/>
      <c r="E74" s="69"/>
      <c r="F74" s="100"/>
      <c r="G74" s="101"/>
      <c r="H74" s="101"/>
      <c r="I74" s="100"/>
      <c r="J74" s="101"/>
      <c r="K74" s="101"/>
      <c r="L74" s="61"/>
      <c r="M74" s="62"/>
      <c r="N74" s="65"/>
      <c r="O74" s="65"/>
      <c r="P74" s="65"/>
      <c r="Q74" s="65"/>
      <c r="R74" s="62"/>
      <c r="S74" s="62"/>
      <c r="T74" s="62"/>
      <c r="U74" s="62"/>
      <c r="V74" s="62"/>
      <c r="W74" s="62"/>
      <c r="X74" s="62"/>
      <c r="Y74" s="62"/>
      <c r="Z74" s="63"/>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row>
    <row r="75" spans="1:57" ht="24.95" customHeight="1" x14ac:dyDescent="0.5">
      <c r="A75" s="5"/>
      <c r="B75" s="12"/>
      <c r="C75" s="50"/>
      <c r="D75" s="66"/>
      <c r="E75" s="69"/>
      <c r="F75" s="100"/>
      <c r="G75" s="101"/>
      <c r="H75" s="101"/>
      <c r="I75" s="100"/>
      <c r="J75" s="101"/>
      <c r="K75" s="101"/>
      <c r="L75" s="51"/>
      <c r="M75" s="4"/>
      <c r="N75" s="65"/>
      <c r="O75" s="65"/>
      <c r="P75" s="65"/>
      <c r="Q75" s="65"/>
      <c r="R75" s="67"/>
      <c r="S75" s="67"/>
      <c r="T75" s="67"/>
      <c r="U75" s="67"/>
      <c r="V75" s="67"/>
      <c r="W75" s="67"/>
      <c r="X75" s="67"/>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ht="24.95" customHeight="1" x14ac:dyDescent="0.5">
      <c r="A76" s="5"/>
      <c r="B76" s="12"/>
      <c r="C76" s="50"/>
      <c r="D76" s="68"/>
      <c r="E76" s="69"/>
      <c r="F76" s="100"/>
      <c r="G76" s="101"/>
      <c r="H76" s="101"/>
      <c r="I76" s="100"/>
      <c r="J76" s="101"/>
      <c r="K76" s="101"/>
      <c r="L76" s="51"/>
      <c r="M76" s="4"/>
      <c r="N76" s="158" t="s">
        <v>38</v>
      </c>
      <c r="O76" s="159"/>
      <c r="P76" s="159"/>
      <c r="Q76" s="159"/>
      <c r="R76" s="67"/>
      <c r="S76" s="67"/>
      <c r="T76" s="67"/>
      <c r="U76" s="67"/>
      <c r="V76" s="67"/>
      <c r="W76" s="67"/>
      <c r="X76" s="67"/>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row>
    <row r="77" spans="1:57" ht="24.95" customHeight="1" x14ac:dyDescent="0.5">
      <c r="A77" s="5"/>
      <c r="B77" s="12"/>
      <c r="C77" s="50"/>
      <c r="D77" s="68"/>
      <c r="E77" s="69"/>
      <c r="F77" s="150"/>
      <c r="G77" s="151"/>
      <c r="H77" s="151"/>
      <c r="I77" s="150"/>
      <c r="J77" s="151"/>
      <c r="K77" s="151"/>
      <c r="L77" s="51"/>
      <c r="M77" s="4"/>
      <c r="N77" s="159"/>
      <c r="O77" s="159"/>
      <c r="P77" s="159"/>
      <c r="Q77" s="159"/>
      <c r="R77" s="67"/>
      <c r="S77" s="67"/>
      <c r="T77" s="67"/>
      <c r="U77" s="67"/>
      <c r="V77" s="67"/>
      <c r="W77" s="67"/>
      <c r="X77" s="67"/>
      <c r="Y77" s="4"/>
      <c r="Z77" s="14"/>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7" ht="24.95" customHeight="1" x14ac:dyDescent="0.5">
      <c r="A78" s="5"/>
      <c r="B78" s="12"/>
      <c r="C78" s="50"/>
      <c r="D78" s="52"/>
      <c r="E78" s="69"/>
      <c r="F78" s="150"/>
      <c r="G78" s="151"/>
      <c r="H78" s="151"/>
      <c r="I78" s="150"/>
      <c r="J78" s="151"/>
      <c r="K78" s="151"/>
      <c r="L78" s="51"/>
      <c r="M78" s="4"/>
      <c r="N78" s="65"/>
      <c r="O78" s="65"/>
      <c r="P78" s="65"/>
      <c r="Q78" s="65"/>
      <c r="R78" s="67"/>
      <c r="S78" s="67"/>
      <c r="T78" s="67"/>
      <c r="U78" s="67"/>
      <c r="V78" s="67"/>
      <c r="W78" s="67"/>
      <c r="X78" s="67"/>
      <c r="Y78" s="4"/>
      <c r="Z78" s="14"/>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ht="24.95" customHeight="1" x14ac:dyDescent="0.5">
      <c r="A79" s="5"/>
      <c r="B79" s="12"/>
      <c r="C79" s="50"/>
      <c r="D79" s="52"/>
      <c r="E79" s="69"/>
      <c r="F79" s="100"/>
      <c r="G79" s="101"/>
      <c r="H79" s="101"/>
      <c r="I79" s="100"/>
      <c r="J79" s="101"/>
      <c r="K79" s="101"/>
      <c r="L79" s="51"/>
      <c r="M79" s="4"/>
      <c r="N79" s="152" t="s">
        <v>34</v>
      </c>
      <c r="O79" s="153"/>
      <c r="P79" s="156" t="str">
        <f>P70</f>
        <v>26TH MAY 2017</v>
      </c>
      <c r="Q79" s="146"/>
      <c r="R79" s="67"/>
      <c r="S79" s="67"/>
      <c r="T79" s="67"/>
      <c r="U79" s="67"/>
      <c r="V79" s="67"/>
      <c r="W79" s="67"/>
      <c r="X79" s="67"/>
      <c r="Y79" s="4"/>
      <c r="Z79" s="14"/>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7" ht="24.95" customHeight="1" x14ac:dyDescent="0.25">
      <c r="A80" s="5"/>
      <c r="B80" s="12"/>
      <c r="C80" s="50"/>
      <c r="D80" s="99"/>
      <c r="E80" s="117" t="s">
        <v>52</v>
      </c>
      <c r="F80" s="127"/>
      <c r="G80" s="127"/>
      <c r="H80" s="127"/>
      <c r="I80" s="127"/>
      <c r="J80" s="127"/>
      <c r="K80" s="127"/>
      <c r="L80" s="51"/>
      <c r="M80" s="4"/>
      <c r="N80" s="154"/>
      <c r="O80" s="155"/>
      <c r="P80" s="157"/>
      <c r="Q80" s="147"/>
      <c r="R80" s="67"/>
      <c r="S80" s="67"/>
      <c r="T80" s="67"/>
      <c r="U80" s="67"/>
      <c r="V80" s="67"/>
      <c r="W80" s="67"/>
      <c r="X80" s="67"/>
      <c r="Y80" s="4"/>
      <c r="Z80" s="14"/>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56" ht="24.95" customHeight="1" x14ac:dyDescent="0.25">
      <c r="A81" s="5"/>
      <c r="B81" s="12"/>
      <c r="C81" s="50"/>
      <c r="D81" s="99"/>
      <c r="E81" s="127"/>
      <c r="F81" s="127"/>
      <c r="G81" s="127"/>
      <c r="H81" s="127"/>
      <c r="I81" s="127"/>
      <c r="J81" s="127"/>
      <c r="K81" s="127"/>
      <c r="L81" s="51"/>
      <c r="M81" s="4"/>
      <c r="N81" s="119" t="s">
        <v>31</v>
      </c>
      <c r="O81" s="120"/>
      <c r="P81" s="123"/>
      <c r="Q81" s="125">
        <f>Q70/2</f>
        <v>0</v>
      </c>
      <c r="R81" s="67"/>
      <c r="S81" s="67"/>
      <c r="T81" s="67"/>
      <c r="U81" s="67"/>
      <c r="V81" s="67"/>
      <c r="W81" s="67"/>
      <c r="X81" s="67"/>
      <c r="Y81" s="4"/>
      <c r="Z81" s="14"/>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row>
    <row r="82" spans="1:56" ht="24.95" customHeight="1" x14ac:dyDescent="0.25">
      <c r="A82" s="5"/>
      <c r="B82" s="12"/>
      <c r="C82" s="50"/>
      <c r="D82" s="99"/>
      <c r="E82" s="99"/>
      <c r="F82" s="99"/>
      <c r="G82" s="99"/>
      <c r="H82" s="99"/>
      <c r="I82" s="99"/>
      <c r="J82" s="70"/>
      <c r="K82" s="70"/>
      <c r="L82" s="51"/>
      <c r="M82" s="4"/>
      <c r="N82" s="121"/>
      <c r="O82" s="122"/>
      <c r="P82" s="124"/>
      <c r="Q82" s="126"/>
      <c r="R82" s="67"/>
      <c r="S82" s="67"/>
      <c r="T82" s="67"/>
      <c r="U82" s="67"/>
      <c r="V82" s="67"/>
      <c r="W82" s="67"/>
      <c r="X82" s="67"/>
      <c r="Y82" s="4"/>
      <c r="Z82" s="14"/>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row>
    <row r="83" spans="1:56" ht="24.95" customHeight="1" x14ac:dyDescent="0.25">
      <c r="A83" s="5"/>
      <c r="B83" s="12"/>
      <c r="C83" s="50"/>
      <c r="D83" s="99"/>
      <c r="E83" s="117" t="s">
        <v>54</v>
      </c>
      <c r="F83" s="143"/>
      <c r="G83" s="143"/>
      <c r="H83" s="143"/>
      <c r="I83" s="143"/>
      <c r="J83" s="143"/>
      <c r="K83" s="143"/>
      <c r="L83" s="51"/>
      <c r="M83" s="4"/>
      <c r="N83" s="119" t="s">
        <v>62</v>
      </c>
      <c r="O83" s="120"/>
      <c r="P83" s="123"/>
      <c r="Q83" s="125">
        <f>Q70/2</f>
        <v>0</v>
      </c>
      <c r="R83" s="67"/>
      <c r="S83" s="67"/>
      <c r="T83" s="67"/>
      <c r="U83" s="67"/>
      <c r="V83" s="67"/>
      <c r="W83" s="67"/>
      <c r="X83" s="67"/>
      <c r="Y83" s="4"/>
      <c r="Z83" s="14"/>
      <c r="AA83" s="5"/>
      <c r="AB83" s="5"/>
      <c r="AC83" s="5"/>
      <c r="AD83" s="5"/>
    </row>
    <row r="84" spans="1:56" ht="24.95" customHeight="1" x14ac:dyDescent="0.25">
      <c r="A84" s="5"/>
      <c r="B84" s="12"/>
      <c r="C84" s="50"/>
      <c r="D84" s="99"/>
      <c r="E84" s="143"/>
      <c r="F84" s="143"/>
      <c r="G84" s="143"/>
      <c r="H84" s="143"/>
      <c r="I84" s="143"/>
      <c r="J84" s="143"/>
      <c r="K84" s="143"/>
      <c r="L84" s="51"/>
      <c r="M84" s="4"/>
      <c r="N84" s="121"/>
      <c r="O84" s="122"/>
      <c r="P84" s="124"/>
      <c r="Q84" s="126"/>
      <c r="R84" s="67"/>
      <c r="S84" s="67"/>
      <c r="T84" s="67"/>
      <c r="U84" s="67"/>
      <c r="V84" s="4"/>
      <c r="W84" s="4"/>
      <c r="X84" s="4"/>
      <c r="Y84" s="4"/>
      <c r="Z84" s="14"/>
      <c r="AA84" s="5"/>
      <c r="AB84" s="5"/>
      <c r="AC84" s="5"/>
      <c r="AD84" s="5"/>
    </row>
    <row r="85" spans="1:56" ht="24.95" customHeight="1" x14ac:dyDescent="0.25">
      <c r="A85" s="5"/>
      <c r="B85" s="12"/>
      <c r="C85" s="50"/>
      <c r="D85" s="99"/>
      <c r="E85" s="143"/>
      <c r="F85" s="143"/>
      <c r="G85" s="143"/>
      <c r="H85" s="143"/>
      <c r="I85" s="143"/>
      <c r="J85" s="143"/>
      <c r="K85" s="143"/>
      <c r="L85" s="51"/>
      <c r="M85" s="4"/>
      <c r="N85" s="4"/>
      <c r="O85" s="4"/>
      <c r="P85" s="4"/>
      <c r="Q85" s="4"/>
      <c r="R85" s="4"/>
      <c r="S85" s="4"/>
      <c r="T85" s="4"/>
      <c r="U85" s="4"/>
      <c r="V85" s="4"/>
      <c r="W85" s="4"/>
      <c r="X85" s="4"/>
      <c r="Y85" s="4"/>
      <c r="Z85" s="14"/>
      <c r="AA85" s="5"/>
      <c r="AB85" s="5"/>
      <c r="AC85" s="5"/>
      <c r="AD85" s="5"/>
    </row>
    <row r="86" spans="1:56" ht="24.95" customHeight="1" x14ac:dyDescent="0.25">
      <c r="A86" s="5"/>
      <c r="B86" s="12"/>
      <c r="C86" s="50"/>
      <c r="D86" s="99"/>
      <c r="E86" s="127"/>
      <c r="F86" s="127"/>
      <c r="G86" s="127"/>
      <c r="H86" s="127"/>
      <c r="I86" s="127"/>
      <c r="J86" s="127"/>
      <c r="K86" s="127"/>
      <c r="L86" s="51"/>
      <c r="M86" s="4"/>
      <c r="N86" s="119" t="s">
        <v>30</v>
      </c>
      <c r="O86" s="120"/>
      <c r="P86" s="144" t="str">
        <f>P72</f>
        <v>25TH MAY 2017</v>
      </c>
      <c r="Q86" s="146"/>
      <c r="R86" s="4"/>
      <c r="S86" s="4"/>
      <c r="T86" s="4"/>
      <c r="U86" s="4"/>
      <c r="V86" s="4"/>
      <c r="W86" s="4"/>
      <c r="X86" s="4"/>
      <c r="Y86" s="4"/>
      <c r="Z86" s="14"/>
      <c r="AA86" s="5"/>
      <c r="AB86" s="5"/>
      <c r="AC86" s="5"/>
      <c r="AD86" s="5"/>
    </row>
    <row r="87" spans="1:56" ht="24.95" customHeight="1" x14ac:dyDescent="0.25">
      <c r="A87" s="5"/>
      <c r="B87" s="12"/>
      <c r="C87" s="50"/>
      <c r="D87" s="99"/>
      <c r="E87" s="127"/>
      <c r="F87" s="127"/>
      <c r="G87" s="127"/>
      <c r="H87" s="127"/>
      <c r="I87" s="127"/>
      <c r="J87" s="127"/>
      <c r="K87" s="127"/>
      <c r="L87" s="51"/>
      <c r="M87" s="4"/>
      <c r="N87" s="121"/>
      <c r="O87" s="122"/>
      <c r="P87" s="145"/>
      <c r="Q87" s="147"/>
      <c r="R87" s="4"/>
      <c r="S87" s="4"/>
      <c r="T87" s="4"/>
      <c r="U87" s="4"/>
      <c r="V87" s="4"/>
      <c r="W87" s="4"/>
      <c r="X87" s="4"/>
      <c r="Y87" s="4"/>
      <c r="Z87" s="14"/>
    </row>
    <row r="88" spans="1:56" ht="24.95" customHeight="1" x14ac:dyDescent="0.25">
      <c r="A88" s="5"/>
      <c r="B88" s="12"/>
      <c r="C88" s="50"/>
      <c r="D88" s="99"/>
      <c r="E88" s="99"/>
      <c r="F88" s="99"/>
      <c r="G88" s="99"/>
      <c r="H88" s="99"/>
      <c r="I88" s="99"/>
      <c r="J88" s="70"/>
      <c r="K88" s="70"/>
      <c r="L88" s="51"/>
      <c r="M88" s="4"/>
      <c r="N88" s="119" t="s">
        <v>31</v>
      </c>
      <c r="O88" s="120"/>
      <c r="P88" s="123"/>
      <c r="Q88" s="125">
        <f>Q72/2</f>
        <v>0</v>
      </c>
      <c r="R88" s="4"/>
      <c r="S88" s="4"/>
      <c r="T88" s="4"/>
      <c r="U88" s="4"/>
      <c r="V88" s="4"/>
      <c r="W88" s="4"/>
      <c r="X88" s="4"/>
      <c r="Y88" s="4"/>
      <c r="Z88" s="14"/>
    </row>
    <row r="89" spans="1:56" ht="24.95" customHeight="1" x14ac:dyDescent="0.25">
      <c r="A89" s="5"/>
      <c r="B89" s="12"/>
      <c r="C89" s="50"/>
      <c r="D89" s="99"/>
      <c r="E89" s="117" t="s">
        <v>43</v>
      </c>
      <c r="F89" s="127"/>
      <c r="G89" s="127"/>
      <c r="H89" s="127"/>
      <c r="I89" s="127"/>
      <c r="J89" s="127"/>
      <c r="K89" s="127"/>
      <c r="L89" s="51"/>
      <c r="M89" s="4"/>
      <c r="N89" s="121"/>
      <c r="O89" s="122"/>
      <c r="P89" s="124"/>
      <c r="Q89" s="126"/>
      <c r="R89" s="4"/>
      <c r="S89" s="4"/>
      <c r="T89" s="4"/>
      <c r="U89" s="4"/>
      <c r="V89" s="4"/>
      <c r="W89" s="4"/>
      <c r="X89" s="4"/>
      <c r="Y89" s="4"/>
      <c r="Z89" s="14"/>
    </row>
    <row r="90" spans="1:56" ht="24.95" customHeight="1" x14ac:dyDescent="0.25">
      <c r="A90" s="5"/>
      <c r="B90" s="12"/>
      <c r="C90" s="50"/>
      <c r="D90" s="99"/>
      <c r="E90" s="127"/>
      <c r="F90" s="127"/>
      <c r="G90" s="127"/>
      <c r="H90" s="127"/>
      <c r="I90" s="127"/>
      <c r="J90" s="127"/>
      <c r="K90" s="127"/>
      <c r="L90" s="51"/>
      <c r="M90" s="4"/>
      <c r="N90" s="119" t="s">
        <v>63</v>
      </c>
      <c r="O90" s="120"/>
      <c r="P90" s="123"/>
      <c r="Q90" s="125">
        <f>Q88</f>
        <v>0</v>
      </c>
      <c r="R90" s="4"/>
      <c r="S90" s="4"/>
      <c r="T90" s="4"/>
      <c r="U90" s="4"/>
      <c r="V90" s="4"/>
      <c r="W90" s="4"/>
      <c r="X90" s="4"/>
      <c r="Y90" s="4"/>
      <c r="Z90" s="14"/>
    </row>
    <row r="91" spans="1:56" ht="24.95" customHeight="1" x14ac:dyDescent="0.25">
      <c r="A91" s="5"/>
      <c r="B91" s="12"/>
      <c r="C91" s="50"/>
      <c r="D91" s="99"/>
      <c r="E91" s="99"/>
      <c r="F91" s="99"/>
      <c r="G91" s="99"/>
      <c r="H91" s="99"/>
      <c r="I91" s="99"/>
      <c r="J91" s="70"/>
      <c r="K91" s="70"/>
      <c r="L91" s="51"/>
      <c r="M91" s="4"/>
      <c r="N91" s="121"/>
      <c r="O91" s="122"/>
      <c r="P91" s="124"/>
      <c r="Q91" s="126"/>
      <c r="R91" s="4"/>
      <c r="S91" s="4"/>
      <c r="T91" s="4"/>
      <c r="U91" s="4"/>
      <c r="V91" s="4"/>
      <c r="W91" s="4"/>
      <c r="X91" s="4"/>
      <c r="Y91" s="4"/>
      <c r="Z91" s="14"/>
    </row>
    <row r="92" spans="1:56" ht="24" thickBot="1" x14ac:dyDescent="0.3">
      <c r="A92" s="5"/>
      <c r="B92" s="12"/>
      <c r="C92" s="50"/>
      <c r="D92" s="99"/>
      <c r="E92" s="128" t="s">
        <v>47</v>
      </c>
      <c r="F92" s="127"/>
      <c r="G92" s="127"/>
      <c r="H92" s="127"/>
      <c r="I92" s="127"/>
      <c r="J92" s="127"/>
      <c r="K92" s="127"/>
      <c r="L92" s="51"/>
      <c r="M92" s="4"/>
      <c r="N92" s="4"/>
      <c r="O92" s="4"/>
      <c r="P92" s="4"/>
      <c r="Q92" s="4"/>
      <c r="R92" s="4"/>
      <c r="S92" s="4"/>
      <c r="T92" s="4"/>
      <c r="U92" s="4"/>
      <c r="V92" s="4"/>
      <c r="W92" s="4"/>
      <c r="X92" s="4"/>
      <c r="Y92" s="4"/>
      <c r="Z92" s="14"/>
    </row>
    <row r="93" spans="1:56" ht="36" x14ac:dyDescent="0.25">
      <c r="A93" s="5"/>
      <c r="B93" s="12"/>
      <c r="C93" s="50"/>
      <c r="D93" s="99"/>
      <c r="E93" s="127"/>
      <c r="F93" s="127"/>
      <c r="G93" s="127"/>
      <c r="H93" s="127"/>
      <c r="I93" s="127"/>
      <c r="J93" s="127"/>
      <c r="K93" s="127"/>
      <c r="L93" s="51"/>
      <c r="M93" s="4"/>
      <c r="N93" s="129" t="s">
        <v>16</v>
      </c>
      <c r="O93" s="130"/>
      <c r="P93" s="130"/>
      <c r="Q93" s="131"/>
      <c r="R93" s="4"/>
      <c r="S93" s="4"/>
      <c r="T93" s="4"/>
      <c r="U93" s="4"/>
      <c r="V93" s="4"/>
      <c r="W93" s="4"/>
      <c r="X93" s="4"/>
      <c r="Y93" s="4"/>
      <c r="Z93" s="14"/>
    </row>
    <row r="94" spans="1:56" s="81" customFormat="1" ht="24.95" customHeight="1" x14ac:dyDescent="0.55000000000000004">
      <c r="A94" s="71"/>
      <c r="B94" s="72"/>
      <c r="C94" s="73"/>
      <c r="D94" s="74"/>
      <c r="E94" s="74"/>
      <c r="F94" s="74"/>
      <c r="G94" s="74"/>
      <c r="H94" s="74"/>
      <c r="I94" s="74"/>
      <c r="J94" s="75"/>
      <c r="K94" s="75"/>
      <c r="L94" s="76"/>
      <c r="M94" s="77"/>
      <c r="N94" s="78"/>
      <c r="O94" s="79"/>
      <c r="P94" s="79"/>
      <c r="Q94" s="80"/>
      <c r="R94" s="4"/>
      <c r="S94" s="4"/>
      <c r="T94" s="4"/>
      <c r="U94" s="4"/>
      <c r="V94" s="4"/>
      <c r="W94" s="4"/>
      <c r="X94" s="4"/>
      <c r="Y94" s="4"/>
      <c r="Z94" s="14"/>
    </row>
    <row r="95" spans="1:56" s="81" customFormat="1" ht="46.5" x14ac:dyDescent="0.7">
      <c r="A95" s="71"/>
      <c r="B95" s="72"/>
      <c r="C95" s="73"/>
      <c r="D95" s="74"/>
      <c r="E95" s="132" t="s">
        <v>49</v>
      </c>
      <c r="F95" s="133"/>
      <c r="G95" s="133"/>
      <c r="H95" s="133"/>
      <c r="I95" s="133"/>
      <c r="J95" s="133"/>
      <c r="K95" s="133"/>
      <c r="L95" s="76"/>
      <c r="M95" s="77"/>
      <c r="N95" s="82" t="s">
        <v>40</v>
      </c>
      <c r="O95" s="83"/>
      <c r="P95" s="83"/>
      <c r="Q95" s="84"/>
      <c r="R95" s="4"/>
      <c r="S95" s="4"/>
      <c r="T95" s="4"/>
      <c r="U95" s="4"/>
      <c r="V95" s="4"/>
      <c r="W95" s="4"/>
      <c r="X95" s="4"/>
      <c r="Y95" s="4"/>
      <c r="Z95" s="14"/>
      <c r="AA95" s="71"/>
      <c r="AB95" s="71"/>
      <c r="AC95" s="71"/>
      <c r="AD95" s="71"/>
    </row>
    <row r="96" spans="1:56" s="81" customFormat="1" ht="46.5" x14ac:dyDescent="0.7">
      <c r="A96" s="71"/>
      <c r="B96" s="72"/>
      <c r="C96" s="73"/>
      <c r="D96" s="74"/>
      <c r="E96" s="133"/>
      <c r="F96" s="133"/>
      <c r="G96" s="133"/>
      <c r="H96" s="133"/>
      <c r="I96" s="133"/>
      <c r="J96" s="133"/>
      <c r="K96" s="133"/>
      <c r="L96" s="76"/>
      <c r="M96" s="77"/>
      <c r="N96" s="82" t="s">
        <v>23</v>
      </c>
      <c r="O96" s="83"/>
      <c r="P96" s="83"/>
      <c r="Q96" s="84"/>
      <c r="R96" s="4"/>
      <c r="S96" s="4"/>
      <c r="T96" s="4"/>
      <c r="U96" s="4"/>
      <c r="V96" s="4"/>
      <c r="W96" s="4"/>
      <c r="X96" s="4"/>
      <c r="Y96" s="4"/>
      <c r="Z96" s="14"/>
      <c r="AA96" s="71"/>
      <c r="AB96" s="71"/>
      <c r="AC96" s="71"/>
      <c r="AD96" s="71"/>
    </row>
    <row r="97" spans="1:56" s="81" customFormat="1" ht="36" x14ac:dyDescent="0.55000000000000004">
      <c r="A97" s="71"/>
      <c r="B97" s="72"/>
      <c r="C97" s="73"/>
      <c r="D97" s="74"/>
      <c r="E97" s="133"/>
      <c r="F97" s="133"/>
      <c r="G97" s="133"/>
      <c r="H97" s="133"/>
      <c r="I97" s="133"/>
      <c r="J97" s="133"/>
      <c r="K97" s="133"/>
      <c r="L97" s="76"/>
      <c r="M97" s="77"/>
      <c r="N97" s="85"/>
      <c r="O97" s="83"/>
      <c r="P97" s="83"/>
      <c r="Q97" s="84"/>
      <c r="R97" s="4"/>
      <c r="S97" s="4"/>
      <c r="T97" s="4"/>
      <c r="U97" s="4"/>
      <c r="V97" s="4"/>
      <c r="W97" s="4"/>
      <c r="X97" s="4"/>
      <c r="Y97" s="4"/>
      <c r="Z97" s="14"/>
      <c r="AA97" s="71"/>
      <c r="AB97" s="71"/>
      <c r="AC97" s="71"/>
      <c r="AD97" s="71"/>
    </row>
    <row r="98" spans="1:56" s="81" customFormat="1" ht="46.5" x14ac:dyDescent="0.7">
      <c r="A98" s="71"/>
      <c r="B98" s="72"/>
      <c r="C98" s="73"/>
      <c r="D98" s="86"/>
      <c r="E98" s="86"/>
      <c r="F98" s="86"/>
      <c r="G98" s="86"/>
      <c r="H98" s="86"/>
      <c r="I98" s="86"/>
      <c r="J98" s="86"/>
      <c r="K98" s="86"/>
      <c r="L98" s="76"/>
      <c r="M98" s="4"/>
      <c r="N98" s="82" t="s">
        <v>42</v>
      </c>
      <c r="O98" s="83"/>
      <c r="P98" s="83"/>
      <c r="Q98" s="84"/>
      <c r="R98" s="4"/>
      <c r="S98" s="4"/>
      <c r="T98" s="4"/>
      <c r="U98" s="4"/>
      <c r="V98" s="4"/>
      <c r="W98" s="4"/>
      <c r="X98" s="4"/>
      <c r="Y98" s="4"/>
      <c r="Z98" s="14"/>
      <c r="AA98" s="71"/>
      <c r="AB98" s="71"/>
      <c r="AC98" s="71"/>
      <c r="AD98" s="71"/>
    </row>
    <row r="99" spans="1:56" s="81" customFormat="1" ht="46.5" x14ac:dyDescent="0.7">
      <c r="A99" s="71"/>
      <c r="B99" s="72"/>
      <c r="C99" s="73"/>
      <c r="D99" s="86"/>
      <c r="E99" s="134" t="s">
        <v>48</v>
      </c>
      <c r="F99" s="135"/>
      <c r="G99" s="135"/>
      <c r="H99" s="135"/>
      <c r="I99" s="135"/>
      <c r="J99" s="135"/>
      <c r="K99" s="135"/>
      <c r="L99" s="136"/>
      <c r="M99" s="4"/>
      <c r="N99" s="82" t="s">
        <v>41</v>
      </c>
      <c r="O99" s="87"/>
      <c r="P99" s="87"/>
      <c r="Q99" s="88"/>
      <c r="R99" s="4"/>
      <c r="S99" s="4"/>
      <c r="T99" s="4"/>
      <c r="U99" s="4"/>
      <c r="V99" s="4"/>
      <c r="W99" s="4"/>
      <c r="X99" s="4"/>
      <c r="Y99" s="4"/>
      <c r="Z99" s="14"/>
      <c r="AA99" s="71"/>
      <c r="AB99" s="71"/>
      <c r="AC99" s="71"/>
      <c r="AD99" s="71"/>
    </row>
    <row r="100" spans="1:56" s="81" customFormat="1" ht="36" x14ac:dyDescent="0.55000000000000004">
      <c r="A100" s="71"/>
      <c r="B100" s="72"/>
      <c r="C100" s="73"/>
      <c r="D100" s="86"/>
      <c r="E100" s="135"/>
      <c r="F100" s="135"/>
      <c r="G100" s="135"/>
      <c r="H100" s="135"/>
      <c r="I100" s="135"/>
      <c r="J100" s="135"/>
      <c r="K100" s="135"/>
      <c r="L100" s="136"/>
      <c r="M100" s="4"/>
      <c r="N100" s="137" t="s">
        <v>39</v>
      </c>
      <c r="O100" s="138"/>
      <c r="P100" s="138"/>
      <c r="Q100" s="139"/>
      <c r="R100" s="4"/>
      <c r="S100" s="4"/>
      <c r="T100" s="4"/>
      <c r="U100" s="4"/>
      <c r="V100" s="4"/>
      <c r="W100" s="4"/>
      <c r="X100" s="4"/>
      <c r="Y100" s="4"/>
      <c r="Z100" s="14"/>
      <c r="AA100" s="71"/>
      <c r="AB100" s="71"/>
      <c r="AC100" s="71"/>
      <c r="AD100" s="71"/>
    </row>
    <row r="101" spans="1:56" s="81" customFormat="1" ht="36.75" thickBot="1" x14ac:dyDescent="0.6">
      <c r="A101" s="71"/>
      <c r="B101" s="72"/>
      <c r="C101" s="73"/>
      <c r="D101" s="86"/>
      <c r="E101" s="135"/>
      <c r="F101" s="135"/>
      <c r="G101" s="135"/>
      <c r="H101" s="135"/>
      <c r="I101" s="135"/>
      <c r="J101" s="135"/>
      <c r="K101" s="135"/>
      <c r="L101" s="136"/>
      <c r="M101" s="4"/>
      <c r="N101" s="140"/>
      <c r="O101" s="141"/>
      <c r="P101" s="141"/>
      <c r="Q101" s="142"/>
      <c r="R101" s="4"/>
      <c r="S101" s="4"/>
      <c r="T101" s="4"/>
      <c r="U101" s="4"/>
      <c r="V101" s="4"/>
      <c r="W101" s="4"/>
      <c r="X101" s="4"/>
      <c r="Y101" s="4"/>
      <c r="Z101" s="14"/>
      <c r="AA101" s="71"/>
      <c r="AB101" s="71"/>
      <c r="AC101" s="71"/>
      <c r="AD101" s="71"/>
    </row>
    <row r="102" spans="1:56" s="81" customFormat="1" ht="24.95" customHeight="1" x14ac:dyDescent="0.55000000000000004">
      <c r="A102" s="71"/>
      <c r="B102" s="72"/>
      <c r="C102" s="73"/>
      <c r="D102" s="86"/>
      <c r="E102" s="52" t="s">
        <v>44</v>
      </c>
      <c r="F102" s="86"/>
      <c r="G102" s="86"/>
      <c r="H102" s="86"/>
      <c r="I102" s="86"/>
      <c r="J102" s="86"/>
      <c r="K102" s="86"/>
      <c r="L102" s="76"/>
      <c r="M102" s="4"/>
      <c r="N102" s="4"/>
      <c r="O102" s="4"/>
      <c r="P102" s="4"/>
      <c r="Q102" s="4"/>
      <c r="R102" s="4"/>
      <c r="S102" s="4"/>
      <c r="T102" s="4"/>
      <c r="U102" s="4"/>
      <c r="V102" s="4"/>
      <c r="W102" s="4"/>
      <c r="X102" s="4"/>
      <c r="Y102" s="4"/>
      <c r="Z102" s="14"/>
      <c r="AA102" s="71"/>
      <c r="AB102" s="71"/>
      <c r="AC102" s="71"/>
      <c r="AD102" s="71"/>
    </row>
    <row r="103" spans="1:56" s="81" customFormat="1" ht="24.95" customHeight="1" x14ac:dyDescent="0.55000000000000004">
      <c r="A103" s="71"/>
      <c r="B103" s="72"/>
      <c r="C103" s="73"/>
      <c r="D103" s="86"/>
      <c r="E103" s="86"/>
      <c r="F103" s="86"/>
      <c r="G103" s="86"/>
      <c r="H103" s="86"/>
      <c r="I103" s="86"/>
      <c r="J103" s="86"/>
      <c r="K103" s="86"/>
      <c r="L103" s="76"/>
      <c r="M103" s="4"/>
      <c r="N103" s="4"/>
      <c r="O103" s="4"/>
      <c r="P103" s="4"/>
      <c r="Q103" s="4"/>
      <c r="R103" s="4"/>
      <c r="S103" s="4"/>
      <c r="T103" s="4"/>
      <c r="U103" s="4"/>
      <c r="V103" s="4"/>
      <c r="W103" s="4"/>
      <c r="X103" s="4"/>
      <c r="Y103" s="4"/>
      <c r="Z103" s="14"/>
      <c r="AA103" s="71"/>
      <c r="AB103" s="71"/>
      <c r="AC103" s="71"/>
      <c r="AD103" s="71"/>
    </row>
    <row r="104" spans="1:56" s="81" customFormat="1" ht="24.95" customHeight="1" x14ac:dyDescent="0.55000000000000004">
      <c r="A104" s="71"/>
      <c r="B104" s="72"/>
      <c r="C104" s="73"/>
      <c r="D104" s="86"/>
      <c r="E104" s="117" t="s">
        <v>20</v>
      </c>
      <c r="F104" s="118"/>
      <c r="G104" s="118"/>
      <c r="H104" s="118"/>
      <c r="I104" s="118"/>
      <c r="J104" s="118"/>
      <c r="K104" s="118"/>
      <c r="L104" s="89"/>
      <c r="M104" s="4"/>
      <c r="N104" s="4"/>
      <c r="O104" s="4"/>
      <c r="P104" s="4"/>
      <c r="Q104" s="4"/>
      <c r="R104" s="4"/>
      <c r="S104" s="4"/>
      <c r="T104" s="4"/>
      <c r="U104" s="4"/>
      <c r="V104" s="4"/>
      <c r="W104" s="4"/>
      <c r="X104" s="4"/>
      <c r="Y104" s="4"/>
      <c r="Z104" s="14"/>
      <c r="AA104" s="71"/>
      <c r="AB104" s="71"/>
      <c r="AC104" s="71"/>
      <c r="AD104" s="71"/>
    </row>
    <row r="105" spans="1:56" s="81" customFormat="1" ht="24.95" customHeight="1" x14ac:dyDescent="0.55000000000000004">
      <c r="A105" s="71"/>
      <c r="B105" s="72"/>
      <c r="C105" s="73"/>
      <c r="D105" s="86"/>
      <c r="E105" s="118"/>
      <c r="F105" s="118"/>
      <c r="G105" s="118"/>
      <c r="H105" s="118"/>
      <c r="I105" s="118"/>
      <c r="J105" s="118"/>
      <c r="K105" s="118"/>
      <c r="L105" s="89"/>
      <c r="M105" s="4"/>
      <c r="N105" s="4"/>
      <c r="O105" s="4"/>
      <c r="P105" s="4"/>
      <c r="Q105" s="4"/>
      <c r="R105" s="4"/>
      <c r="S105" s="4"/>
      <c r="T105" s="4"/>
      <c r="U105" s="4"/>
      <c r="V105" s="4"/>
      <c r="W105" s="4"/>
      <c r="X105" s="4"/>
      <c r="Y105" s="4"/>
      <c r="Z105" s="14"/>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row>
    <row r="106" spans="1:56" s="81" customFormat="1" ht="24.95" customHeight="1" x14ac:dyDescent="0.55000000000000004">
      <c r="A106" s="71"/>
      <c r="B106" s="72"/>
      <c r="C106" s="73"/>
      <c r="D106" s="86"/>
      <c r="E106" s="86"/>
      <c r="F106" s="86"/>
      <c r="G106" s="86"/>
      <c r="H106" s="86"/>
      <c r="I106" s="86"/>
      <c r="J106" s="86"/>
      <c r="K106" s="86"/>
      <c r="L106" s="76"/>
      <c r="M106" s="4"/>
      <c r="N106" s="4"/>
      <c r="O106" s="4"/>
      <c r="P106" s="4"/>
      <c r="Q106" s="4"/>
      <c r="R106" s="4"/>
      <c r="S106" s="4"/>
      <c r="T106" s="4"/>
      <c r="U106" s="4"/>
      <c r="V106" s="4"/>
      <c r="W106" s="4"/>
      <c r="X106" s="4"/>
      <c r="Y106" s="4"/>
      <c r="Z106" s="14"/>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row>
    <row r="107" spans="1:56" s="81" customFormat="1" ht="24.95" customHeight="1" x14ac:dyDescent="0.55000000000000004">
      <c r="A107" s="71"/>
      <c r="B107" s="72"/>
      <c r="C107" s="73"/>
      <c r="D107" s="86"/>
      <c r="E107" s="90" t="s">
        <v>45</v>
      </c>
      <c r="F107" s="86"/>
      <c r="G107" s="86"/>
      <c r="H107" s="86"/>
      <c r="I107" s="86"/>
      <c r="J107" s="86"/>
      <c r="K107" s="86"/>
      <c r="L107" s="76"/>
      <c r="M107" s="4"/>
      <c r="N107" s="4"/>
      <c r="O107" s="4"/>
      <c r="P107" s="4"/>
      <c r="Q107" s="4"/>
      <c r="R107" s="4"/>
      <c r="S107" s="4"/>
      <c r="T107" s="4"/>
      <c r="U107" s="4"/>
      <c r="V107" s="4"/>
      <c r="W107" s="4"/>
      <c r="X107" s="4"/>
      <c r="Y107" s="4"/>
      <c r="Z107" s="14"/>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row>
    <row r="108" spans="1:56" s="81" customFormat="1" ht="24.95" customHeight="1" thickBot="1" x14ac:dyDescent="0.6">
      <c r="A108" s="71"/>
      <c r="B108" s="72"/>
      <c r="C108" s="91"/>
      <c r="D108" s="92"/>
      <c r="E108" s="92"/>
      <c r="F108" s="92"/>
      <c r="G108" s="92"/>
      <c r="H108" s="92"/>
      <c r="I108" s="92"/>
      <c r="J108" s="92"/>
      <c r="K108" s="92"/>
      <c r="L108" s="93"/>
      <c r="M108" s="4"/>
      <c r="N108" s="4"/>
      <c r="O108" s="4"/>
      <c r="P108" s="4"/>
      <c r="Q108" s="4"/>
      <c r="R108" s="4"/>
      <c r="S108" s="4"/>
      <c r="T108" s="4"/>
      <c r="U108" s="4"/>
      <c r="V108" s="4"/>
      <c r="W108" s="4"/>
      <c r="X108" s="4"/>
      <c r="Y108" s="4"/>
      <c r="Z108" s="14"/>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row>
    <row r="109" spans="1:56" s="81" customFormat="1" ht="24.95" customHeight="1" thickBot="1" x14ac:dyDescent="0.6">
      <c r="A109" s="71"/>
      <c r="B109" s="94"/>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6"/>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row>
    <row r="110" spans="1:56" s="81" customFormat="1" ht="24.95" customHeight="1" x14ac:dyDescent="0.55000000000000004">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row>
    <row r="111" spans="1:56" s="81" customFormat="1" ht="24.95" customHeight="1" x14ac:dyDescent="0.55000000000000004">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row>
    <row r="112" spans="1:56" s="81" customFormat="1" ht="24.95" customHeight="1" x14ac:dyDescent="0.55000000000000004">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row>
    <row r="113" spans="1:56" s="81" customFormat="1" ht="24.95" customHeight="1" x14ac:dyDescent="0.55000000000000004">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row>
    <row r="114" spans="1:56" s="81" customFormat="1" ht="24.95" customHeight="1" x14ac:dyDescent="0.55000000000000004">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row>
    <row r="115" spans="1:56" s="81" customFormat="1" ht="24.95" customHeight="1" x14ac:dyDescent="0.55000000000000004">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row>
    <row r="116" spans="1:56" s="81" customFormat="1" ht="24.95" customHeight="1" x14ac:dyDescent="0.55000000000000004">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row>
    <row r="117" spans="1:56" s="81" customFormat="1" ht="24.95" customHeight="1" x14ac:dyDescent="0.55000000000000004">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row>
    <row r="118" spans="1:56" s="81" customFormat="1" ht="24.95" customHeight="1" x14ac:dyDescent="0.55000000000000004">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row>
    <row r="119" spans="1:56" s="81" customFormat="1" ht="24.95" customHeight="1" x14ac:dyDescent="0.55000000000000004">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row>
    <row r="120" spans="1:56" s="81" customFormat="1" ht="24.95" customHeight="1" x14ac:dyDescent="0.55000000000000004">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row>
    <row r="121" spans="1:56" s="81" customFormat="1" ht="24.95" customHeight="1" x14ac:dyDescent="0.55000000000000004">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row>
    <row r="122" spans="1:56" s="81" customFormat="1" ht="24.95" customHeight="1" x14ac:dyDescent="0.55000000000000004">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row>
    <row r="123" spans="1:56" s="81" customFormat="1" ht="24.95" customHeight="1" x14ac:dyDescent="0.55000000000000004">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row>
    <row r="124" spans="1:56" s="81" customFormat="1" ht="24.95" customHeight="1" x14ac:dyDescent="0.55000000000000004">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row>
    <row r="125" spans="1:56" s="81" customFormat="1" ht="24.95" customHeight="1" x14ac:dyDescent="0.55000000000000004">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1:56" s="81" customFormat="1" ht="24.95" customHeight="1" x14ac:dyDescent="0.55000000000000004">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1:5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5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x14ac:dyDescent="0.25">
      <c r="C142" s="5"/>
      <c r="D142" s="5"/>
      <c r="E142" s="5"/>
      <c r="F142" s="5"/>
      <c r="G142" s="5"/>
      <c r="H142" s="5"/>
      <c r="I142" s="5"/>
      <c r="J142" s="5"/>
      <c r="K142" s="5"/>
      <c r="L142" s="5"/>
      <c r="N142" s="5"/>
      <c r="O142" s="5"/>
      <c r="P142" s="5"/>
      <c r="Q142" s="5"/>
      <c r="R142" s="5"/>
      <c r="S142" s="5"/>
      <c r="T142" s="5"/>
      <c r="U142" s="5"/>
      <c r="V142" s="5"/>
    </row>
    <row r="143" spans="1:27" x14ac:dyDescent="0.25">
      <c r="C143" s="5"/>
      <c r="D143" s="5"/>
      <c r="E143" s="5"/>
      <c r="F143" s="5"/>
      <c r="G143" s="5"/>
      <c r="H143" s="5"/>
      <c r="I143" s="5"/>
      <c r="J143" s="5"/>
      <c r="K143" s="5"/>
      <c r="L143" s="5"/>
      <c r="N143" s="5"/>
      <c r="O143" s="5"/>
      <c r="P143" s="5"/>
      <c r="Q143" s="5"/>
      <c r="R143" s="5"/>
      <c r="S143" s="5"/>
      <c r="T143" s="5"/>
      <c r="U143" s="5"/>
      <c r="V143" s="5"/>
    </row>
    <row r="144" spans="1:27" x14ac:dyDescent="0.25">
      <c r="D144" s="5"/>
      <c r="E144" s="5"/>
      <c r="F144" s="5"/>
      <c r="G144" s="5"/>
      <c r="H144" s="5"/>
      <c r="I144" s="5"/>
      <c r="J144" s="5"/>
      <c r="K144" s="5"/>
      <c r="N144" s="5"/>
      <c r="O144" s="5"/>
      <c r="P144" s="5"/>
      <c r="Q144" s="5"/>
      <c r="R144" s="5"/>
      <c r="S144" s="5"/>
      <c r="T144" s="5"/>
      <c r="U144" s="5"/>
      <c r="V144" s="5"/>
    </row>
    <row r="145" spans="4:22" x14ac:dyDescent="0.25">
      <c r="D145" s="5"/>
      <c r="E145" s="5"/>
      <c r="F145" s="5"/>
      <c r="G145" s="5"/>
      <c r="H145" s="5"/>
      <c r="I145" s="5"/>
      <c r="J145" s="5"/>
      <c r="K145" s="5"/>
      <c r="N145" s="5"/>
      <c r="O145" s="5"/>
      <c r="P145" s="5"/>
      <c r="Q145" s="5"/>
      <c r="R145" s="5"/>
      <c r="S145" s="5"/>
      <c r="T145" s="5"/>
      <c r="U145" s="5"/>
      <c r="V145" s="5"/>
    </row>
    <row r="146" spans="4:22" x14ac:dyDescent="0.25">
      <c r="D146" s="5"/>
      <c r="E146" s="5"/>
      <c r="F146" s="5"/>
      <c r="G146" s="5"/>
      <c r="H146" s="5"/>
      <c r="I146" s="5"/>
      <c r="J146" s="5"/>
      <c r="K146" s="5"/>
      <c r="N146" s="5"/>
      <c r="O146" s="5"/>
      <c r="P146" s="5"/>
      <c r="Q146" s="5"/>
      <c r="R146" s="5"/>
      <c r="S146" s="5"/>
      <c r="T146" s="5"/>
      <c r="U146" s="5"/>
      <c r="V146" s="5"/>
    </row>
    <row r="147" spans="4:22" x14ac:dyDescent="0.25">
      <c r="D147" s="5"/>
      <c r="E147" s="5"/>
      <c r="F147" s="5"/>
      <c r="G147" s="5"/>
      <c r="H147" s="5"/>
      <c r="I147" s="5"/>
      <c r="J147" s="5"/>
      <c r="K147" s="5"/>
      <c r="N147" s="5"/>
      <c r="O147" s="5"/>
      <c r="P147" s="5"/>
      <c r="Q147" s="5"/>
      <c r="R147" s="5"/>
      <c r="S147" s="5"/>
      <c r="T147" s="5"/>
      <c r="U147" s="5"/>
      <c r="V147" s="5"/>
    </row>
    <row r="148" spans="4:22" x14ac:dyDescent="0.25">
      <c r="D148" s="5"/>
      <c r="E148" s="5"/>
      <c r="F148" s="5"/>
      <c r="G148" s="5"/>
      <c r="H148" s="5"/>
      <c r="I148" s="5"/>
      <c r="J148" s="5"/>
      <c r="K148" s="5"/>
      <c r="N148" s="5"/>
      <c r="O148" s="5"/>
      <c r="P148" s="5"/>
      <c r="Q148" s="5"/>
      <c r="R148" s="5"/>
      <c r="S148" s="5"/>
      <c r="T148" s="5"/>
      <c r="U148" s="5"/>
      <c r="V148" s="5"/>
    </row>
    <row r="149" spans="4:22" x14ac:dyDescent="0.25">
      <c r="D149" s="5"/>
      <c r="E149" s="5"/>
      <c r="F149" s="5"/>
      <c r="G149" s="5"/>
      <c r="H149" s="5"/>
      <c r="I149" s="5"/>
      <c r="J149" s="5"/>
      <c r="K149" s="5"/>
      <c r="N149" s="5"/>
      <c r="O149" s="5"/>
      <c r="P149" s="5"/>
      <c r="Q149" s="5"/>
      <c r="R149" s="5"/>
      <c r="S149" s="5"/>
      <c r="T149" s="5"/>
      <c r="U149" s="5"/>
      <c r="V149" s="5"/>
    </row>
    <row r="150" spans="4:22" x14ac:dyDescent="0.25">
      <c r="D150" s="5"/>
      <c r="E150" s="5"/>
      <c r="F150" s="5"/>
      <c r="G150" s="5"/>
      <c r="H150" s="5"/>
      <c r="I150" s="5"/>
      <c r="J150" s="5"/>
      <c r="K150" s="5"/>
      <c r="N150" s="5"/>
      <c r="O150" s="5"/>
      <c r="P150" s="5"/>
      <c r="Q150" s="5"/>
      <c r="R150" s="5"/>
      <c r="S150" s="5"/>
      <c r="T150" s="5"/>
      <c r="U150" s="5"/>
      <c r="V150" s="5"/>
    </row>
    <row r="151" spans="4:22" x14ac:dyDescent="0.25">
      <c r="D151" s="5"/>
      <c r="E151" s="5"/>
      <c r="F151" s="5"/>
      <c r="G151" s="5"/>
      <c r="H151" s="5"/>
      <c r="I151" s="5"/>
      <c r="J151" s="5"/>
      <c r="K151" s="5"/>
      <c r="N151" s="5"/>
      <c r="O151" s="5"/>
      <c r="P151" s="5"/>
      <c r="Q151" s="5"/>
      <c r="R151" s="5"/>
      <c r="S151" s="5"/>
      <c r="T151" s="5"/>
      <c r="U151" s="5"/>
      <c r="V151" s="5"/>
    </row>
    <row r="152" spans="4:22" x14ac:dyDescent="0.25">
      <c r="D152" s="5"/>
      <c r="E152" s="5"/>
      <c r="F152" s="5"/>
      <c r="G152" s="5"/>
      <c r="H152" s="5"/>
      <c r="I152" s="5"/>
      <c r="J152" s="5"/>
      <c r="K152" s="5"/>
      <c r="N152" s="5"/>
      <c r="O152" s="5"/>
      <c r="P152" s="5"/>
      <c r="Q152" s="5"/>
      <c r="R152" s="5"/>
      <c r="S152" s="5"/>
      <c r="T152" s="5"/>
      <c r="U152" s="5"/>
      <c r="V152" s="5"/>
    </row>
    <row r="153" spans="4:22" x14ac:dyDescent="0.25">
      <c r="D153" s="5"/>
      <c r="E153" s="5"/>
      <c r="F153" s="5"/>
      <c r="G153" s="5"/>
      <c r="H153" s="5"/>
      <c r="I153" s="5"/>
      <c r="J153" s="5"/>
      <c r="K153" s="5"/>
      <c r="N153" s="5"/>
      <c r="O153" s="5"/>
      <c r="P153" s="5"/>
      <c r="Q153" s="5"/>
      <c r="S153" s="5"/>
      <c r="T153" s="5"/>
      <c r="U153" s="5"/>
      <c r="V153" s="5"/>
    </row>
    <row r="154" spans="4:22" x14ac:dyDescent="0.25">
      <c r="D154" s="5"/>
      <c r="E154" s="5"/>
      <c r="F154" s="5"/>
      <c r="G154" s="5"/>
      <c r="H154" s="5"/>
      <c r="I154" s="5"/>
      <c r="J154" s="5"/>
      <c r="K154" s="5"/>
      <c r="S154" s="5"/>
      <c r="T154" s="5"/>
      <c r="U154" s="5"/>
      <c r="V154" s="5"/>
    </row>
    <row r="155" spans="4:22" x14ac:dyDescent="0.25">
      <c r="D155" s="5"/>
      <c r="E155" s="5"/>
      <c r="F155" s="5"/>
      <c r="G155" s="5"/>
      <c r="H155" s="5"/>
      <c r="I155" s="5"/>
      <c r="J155" s="5"/>
      <c r="K155" s="5"/>
      <c r="S155" s="5"/>
      <c r="T155" s="5"/>
      <c r="U155" s="5"/>
      <c r="V155" s="5"/>
    </row>
    <row r="156" spans="4:22" x14ac:dyDescent="0.25">
      <c r="D156" s="5"/>
      <c r="E156" s="5"/>
      <c r="F156" s="5"/>
      <c r="G156" s="5"/>
      <c r="H156" s="5"/>
      <c r="I156" s="5"/>
      <c r="J156" s="5"/>
      <c r="K156" s="5"/>
      <c r="S156" s="5"/>
      <c r="T156" s="5"/>
      <c r="U156" s="5"/>
      <c r="V156" s="5"/>
    </row>
    <row r="157" spans="4:22" x14ac:dyDescent="0.25">
      <c r="D157" s="5"/>
      <c r="E157" s="5"/>
      <c r="F157" s="5"/>
      <c r="G157" s="5"/>
      <c r="H157" s="5"/>
      <c r="I157" s="5"/>
      <c r="J157" s="5"/>
      <c r="K157" s="5"/>
    </row>
    <row r="158" spans="4:22" x14ac:dyDescent="0.25">
      <c r="D158" s="5"/>
      <c r="E158" s="5"/>
      <c r="F158" s="5"/>
      <c r="G158" s="5"/>
      <c r="H158" s="5"/>
      <c r="I158" s="5"/>
      <c r="J158" s="5"/>
      <c r="K158" s="5"/>
    </row>
    <row r="159" spans="4:22" x14ac:dyDescent="0.25">
      <c r="D159" s="5"/>
      <c r="E159" s="5"/>
      <c r="F159" s="5"/>
      <c r="G159" s="5"/>
      <c r="H159" s="5"/>
      <c r="I159" s="5"/>
      <c r="J159" s="5"/>
      <c r="K159" s="5"/>
    </row>
  </sheetData>
  <sheetProtection algorithmName="SHA-512" hashValue="uhec7HzWhKTkJyc5r6o/Wdxsg17yIDGpDvr6bNhlTZNtuZdGVS0HF8jdnoLrOOpvEFtMc7tPcYq60/J0o0d8Lw==" saltValue="RKjHKVelHXY4045ES+EY6g==" spinCount="100000" sheet="1" objects="1" scenarios="1"/>
  <mergeCells count="78">
    <mergeCell ref="E31:J31"/>
    <mergeCell ref="H5:T10"/>
    <mergeCell ref="E15:J15"/>
    <mergeCell ref="P15:Y15"/>
    <mergeCell ref="E16:J16"/>
    <mergeCell ref="E17:J18"/>
    <mergeCell ref="N17:O17"/>
    <mergeCell ref="E19:J22"/>
    <mergeCell ref="E23:F24"/>
    <mergeCell ref="E28:J29"/>
    <mergeCell ref="E30:J30"/>
    <mergeCell ref="H23:I23"/>
    <mergeCell ref="E32:J34"/>
    <mergeCell ref="E35:J37"/>
    <mergeCell ref="E42:G43"/>
    <mergeCell ref="H42:J43"/>
    <mergeCell ref="E45:G46"/>
    <mergeCell ref="H45:J46"/>
    <mergeCell ref="I68:K69"/>
    <mergeCell ref="E48:G49"/>
    <mergeCell ref="H48:J49"/>
    <mergeCell ref="E51:G52"/>
    <mergeCell ref="H51:J52"/>
    <mergeCell ref="E54:G55"/>
    <mergeCell ref="H54:J55"/>
    <mergeCell ref="I72:K72"/>
    <mergeCell ref="N72:O73"/>
    <mergeCell ref="E57:G58"/>
    <mergeCell ref="H57:J58"/>
    <mergeCell ref="E63:J65"/>
    <mergeCell ref="F67:H67"/>
    <mergeCell ref="I67:K67"/>
    <mergeCell ref="N68:Q69"/>
    <mergeCell ref="F70:H70"/>
    <mergeCell ref="I70:K70"/>
    <mergeCell ref="N70:O71"/>
    <mergeCell ref="P70:P71"/>
    <mergeCell ref="Q70:Q71"/>
    <mergeCell ref="F71:H71"/>
    <mergeCell ref="I71:K71"/>
    <mergeCell ref="F68:H69"/>
    <mergeCell ref="Q86:Q87"/>
    <mergeCell ref="P72:P73"/>
    <mergeCell ref="Q72:Q73"/>
    <mergeCell ref="F78:H78"/>
    <mergeCell ref="I78:K78"/>
    <mergeCell ref="N79:O80"/>
    <mergeCell ref="P79:P80"/>
    <mergeCell ref="Q79:Q80"/>
    <mergeCell ref="E80:K81"/>
    <mergeCell ref="N81:O82"/>
    <mergeCell ref="P81:P82"/>
    <mergeCell ref="Q81:Q82"/>
    <mergeCell ref="N76:Q77"/>
    <mergeCell ref="F77:H77"/>
    <mergeCell ref="I77:K77"/>
    <mergeCell ref="F72:H72"/>
    <mergeCell ref="Q88:Q89"/>
    <mergeCell ref="E89:K90"/>
    <mergeCell ref="N90:O91"/>
    <mergeCell ref="P90:P91"/>
    <mergeCell ref="Q90:Q91"/>
    <mergeCell ref="F73:H73"/>
    <mergeCell ref="I73:K73"/>
    <mergeCell ref="E104:K105"/>
    <mergeCell ref="N88:O89"/>
    <mergeCell ref="P88:P89"/>
    <mergeCell ref="E92:K93"/>
    <mergeCell ref="N93:Q93"/>
    <mergeCell ref="E95:K97"/>
    <mergeCell ref="E99:L101"/>
    <mergeCell ref="N100:Q101"/>
    <mergeCell ref="E83:K87"/>
    <mergeCell ref="N83:O84"/>
    <mergeCell ref="P83:P84"/>
    <mergeCell ref="Q83:Q84"/>
    <mergeCell ref="N86:O87"/>
    <mergeCell ref="P86:P87"/>
  </mergeCells>
  <conditionalFormatting sqref="P17:T17">
    <cfRule type="cellIs" dxfId="91" priority="131" operator="greaterThan">
      <formula>0</formula>
    </cfRule>
  </conditionalFormatting>
  <conditionalFormatting sqref="U17">
    <cfRule type="cellIs" dxfId="90" priority="130" operator="greaterThan">
      <formula>0</formula>
    </cfRule>
  </conditionalFormatting>
  <conditionalFormatting sqref="V17">
    <cfRule type="cellIs" dxfId="89" priority="129" operator="greaterThan">
      <formula>0</formula>
    </cfRule>
  </conditionalFormatting>
  <conditionalFormatting sqref="W17:X17">
    <cfRule type="cellIs" dxfId="88" priority="128" operator="greaterThan">
      <formula>0</formula>
    </cfRule>
  </conditionalFormatting>
  <conditionalFormatting sqref="P18:T19 P21:T28 P30:T33">
    <cfRule type="cellIs" dxfId="87" priority="127" operator="greaterThan">
      <formula>0</formula>
    </cfRule>
  </conditionalFormatting>
  <conditionalFormatting sqref="U18:U19 U21:U28 U30:U33">
    <cfRule type="cellIs" dxfId="86" priority="126" operator="greaterThan">
      <formula>0</formula>
    </cfRule>
  </conditionalFormatting>
  <conditionalFormatting sqref="V18:V19 V21:V28 V30:V33">
    <cfRule type="cellIs" dxfId="85" priority="125" operator="greaterThan">
      <formula>0</formula>
    </cfRule>
  </conditionalFormatting>
  <conditionalFormatting sqref="W18:X19 W21:X28 W30:X33">
    <cfRule type="cellIs" dxfId="84" priority="124" operator="greaterThan">
      <formula>0</formula>
    </cfRule>
  </conditionalFormatting>
  <conditionalFormatting sqref="Y18:Y19 Y21:Y22">
    <cfRule type="cellIs" dxfId="83" priority="123" operator="greaterThan">
      <formula>0</formula>
    </cfRule>
  </conditionalFormatting>
  <conditionalFormatting sqref="Y25:Y28 Y18:Y19 Y21:Y23">
    <cfRule type="cellIs" dxfId="82" priority="122" operator="greaterThan">
      <formula>0</formula>
    </cfRule>
  </conditionalFormatting>
  <conditionalFormatting sqref="Y18:Y19 Y21:Y28 Y30:Y33">
    <cfRule type="cellIs" dxfId="81" priority="121" operator="greaterThan">
      <formula>0</formula>
    </cfRule>
  </conditionalFormatting>
  <conditionalFormatting sqref="Y23:Y28 Y30:Y33">
    <cfRule type="cellIs" dxfId="80" priority="120" operator="greaterThan">
      <formula>0</formula>
    </cfRule>
  </conditionalFormatting>
  <conditionalFormatting sqref="I26">
    <cfRule type="cellIs" dxfId="79" priority="113" operator="greaterThan">
      <formula>0</formula>
    </cfRule>
  </conditionalFormatting>
  <conditionalFormatting sqref="P58:T58">
    <cfRule type="cellIs" dxfId="78" priority="102" operator="greaterThan">
      <formula>0</formula>
    </cfRule>
  </conditionalFormatting>
  <conditionalFormatting sqref="U58">
    <cfRule type="cellIs" dxfId="77" priority="101" operator="greaterThan">
      <formula>0</formula>
    </cfRule>
  </conditionalFormatting>
  <conditionalFormatting sqref="V58">
    <cfRule type="cellIs" dxfId="76" priority="100" operator="greaterThan">
      <formula>0</formula>
    </cfRule>
  </conditionalFormatting>
  <conditionalFormatting sqref="W58:X58">
    <cfRule type="cellIs" dxfId="75" priority="99" operator="greaterThan">
      <formula>0</formula>
    </cfRule>
  </conditionalFormatting>
  <conditionalFormatting sqref="Y58">
    <cfRule type="cellIs" dxfId="74" priority="98" operator="greaterThan">
      <formula>0</formula>
    </cfRule>
  </conditionalFormatting>
  <conditionalFormatting sqref="P58:T58">
    <cfRule type="cellIs" dxfId="73" priority="97" operator="greaterThan">
      <formula>0</formula>
    </cfRule>
  </conditionalFormatting>
  <conditionalFormatting sqref="U58">
    <cfRule type="cellIs" dxfId="72" priority="96" operator="greaterThan">
      <formula>0</formula>
    </cfRule>
  </conditionalFormatting>
  <conditionalFormatting sqref="V58">
    <cfRule type="cellIs" dxfId="71" priority="95" operator="greaterThan">
      <formula>0</formula>
    </cfRule>
  </conditionalFormatting>
  <conditionalFormatting sqref="W58:X58">
    <cfRule type="cellIs" dxfId="70" priority="94" operator="greaterThan">
      <formula>0</formula>
    </cfRule>
  </conditionalFormatting>
  <conditionalFormatting sqref="P58:T58">
    <cfRule type="cellIs" dxfId="69" priority="93" operator="greaterThan">
      <formula>0</formula>
    </cfRule>
  </conditionalFormatting>
  <conditionalFormatting sqref="U58">
    <cfRule type="cellIs" dxfId="68" priority="92" operator="greaterThan">
      <formula>0</formula>
    </cfRule>
  </conditionalFormatting>
  <conditionalFormatting sqref="V58">
    <cfRule type="cellIs" dxfId="67" priority="91" operator="greaterThan">
      <formula>0</formula>
    </cfRule>
  </conditionalFormatting>
  <conditionalFormatting sqref="W58:X58">
    <cfRule type="cellIs" dxfId="66" priority="90" operator="greaterThan">
      <formula>0</formula>
    </cfRule>
  </conditionalFormatting>
  <conditionalFormatting sqref="P58:T58">
    <cfRule type="cellIs" dxfId="65" priority="89" operator="greaterThan">
      <formula>0</formula>
    </cfRule>
  </conditionalFormatting>
  <conditionalFormatting sqref="U58">
    <cfRule type="cellIs" dxfId="64" priority="88" operator="greaterThan">
      <formula>0</formula>
    </cfRule>
  </conditionalFormatting>
  <conditionalFormatting sqref="V58">
    <cfRule type="cellIs" dxfId="63" priority="87" operator="greaterThan">
      <formula>0</formula>
    </cfRule>
  </conditionalFormatting>
  <conditionalFormatting sqref="W58:X58">
    <cfRule type="cellIs" dxfId="62" priority="86" operator="greaterThan">
      <formula>0</formula>
    </cfRule>
  </conditionalFormatting>
  <conditionalFormatting sqref="Y58">
    <cfRule type="cellIs" dxfId="61" priority="85" operator="greaterThan">
      <formula>0</formula>
    </cfRule>
  </conditionalFormatting>
  <conditionalFormatting sqref="Q24:Y24">
    <cfRule type="cellIs" dxfId="60" priority="70" operator="greaterThan">
      <formula>0</formula>
    </cfRule>
  </conditionalFormatting>
  <conditionalFormatting sqref="Y30:Y33">
    <cfRule type="cellIs" dxfId="59" priority="69" operator="greaterThan">
      <formula>0</formula>
    </cfRule>
  </conditionalFormatting>
  <conditionalFormatting sqref="P34:T45">
    <cfRule type="cellIs" dxfId="58" priority="60" operator="greaterThan">
      <formula>0</formula>
    </cfRule>
  </conditionalFormatting>
  <conditionalFormatting sqref="U34:U45">
    <cfRule type="cellIs" dxfId="57" priority="59" operator="greaterThan">
      <formula>0</formula>
    </cfRule>
  </conditionalFormatting>
  <conditionalFormatting sqref="V34:V45">
    <cfRule type="cellIs" dxfId="56" priority="58" operator="greaterThan">
      <formula>0</formula>
    </cfRule>
  </conditionalFormatting>
  <conditionalFormatting sqref="W34:X45">
    <cfRule type="cellIs" dxfId="55" priority="57" operator="greaterThan">
      <formula>0</formula>
    </cfRule>
  </conditionalFormatting>
  <conditionalFormatting sqref="Y34">
    <cfRule type="cellIs" dxfId="54" priority="56" operator="greaterThan">
      <formula>0</formula>
    </cfRule>
  </conditionalFormatting>
  <conditionalFormatting sqref="Y37:Y40 Y34:Y35">
    <cfRule type="cellIs" dxfId="53" priority="55" operator="greaterThan">
      <formula>0</formula>
    </cfRule>
  </conditionalFormatting>
  <conditionalFormatting sqref="Y34:Y45">
    <cfRule type="cellIs" dxfId="52" priority="54" operator="greaterThan">
      <formula>0</formula>
    </cfRule>
  </conditionalFormatting>
  <conditionalFormatting sqref="Y35:Y45">
    <cfRule type="cellIs" dxfId="51" priority="53" operator="greaterThan">
      <formula>0</formula>
    </cfRule>
  </conditionalFormatting>
  <conditionalFormatting sqref="Q36:Y36">
    <cfRule type="cellIs" dxfId="50" priority="52" operator="greaterThan">
      <formula>0</formula>
    </cfRule>
  </conditionalFormatting>
  <conditionalFormatting sqref="Y41:Y45">
    <cfRule type="cellIs" dxfId="49" priority="51" operator="greaterThan">
      <formula>0</formula>
    </cfRule>
  </conditionalFormatting>
  <conditionalFormatting sqref="P46:T52">
    <cfRule type="cellIs" dxfId="48" priority="50" operator="greaterThan">
      <formula>0</formula>
    </cfRule>
  </conditionalFormatting>
  <conditionalFormatting sqref="U46:U52">
    <cfRule type="cellIs" dxfId="47" priority="49" operator="greaterThan">
      <formula>0</formula>
    </cfRule>
  </conditionalFormatting>
  <conditionalFormatting sqref="V46:V52">
    <cfRule type="cellIs" dxfId="46" priority="48" operator="greaterThan">
      <formula>0</formula>
    </cfRule>
  </conditionalFormatting>
  <conditionalFormatting sqref="W46:X52">
    <cfRule type="cellIs" dxfId="45" priority="47" operator="greaterThan">
      <formula>0</formula>
    </cfRule>
  </conditionalFormatting>
  <conditionalFormatting sqref="Y46">
    <cfRule type="cellIs" dxfId="44" priority="46" operator="greaterThan">
      <formula>0</formula>
    </cfRule>
  </conditionalFormatting>
  <conditionalFormatting sqref="Y49:Y52 Y46:Y47">
    <cfRule type="cellIs" dxfId="43" priority="45" operator="greaterThan">
      <formula>0</formula>
    </cfRule>
  </conditionalFormatting>
  <conditionalFormatting sqref="Y46:Y52">
    <cfRule type="cellIs" dxfId="42" priority="44" operator="greaterThan">
      <formula>0</formula>
    </cfRule>
  </conditionalFormatting>
  <conditionalFormatting sqref="Y47:Y52">
    <cfRule type="cellIs" dxfId="41" priority="43" operator="greaterThan">
      <formula>0</formula>
    </cfRule>
  </conditionalFormatting>
  <conditionalFormatting sqref="Q48:Y48">
    <cfRule type="cellIs" dxfId="40" priority="42" operator="greaterThan">
      <formula>0</formula>
    </cfRule>
  </conditionalFormatting>
  <conditionalFormatting sqref="P20:T20">
    <cfRule type="cellIs" dxfId="21" priority="22" operator="greaterThan">
      <formula>0</formula>
    </cfRule>
  </conditionalFormatting>
  <conditionalFormatting sqref="U20">
    <cfRule type="cellIs" dxfId="20" priority="21" operator="greaterThan">
      <formula>0</formula>
    </cfRule>
  </conditionalFormatting>
  <conditionalFormatting sqref="V20">
    <cfRule type="cellIs" dxfId="19" priority="20" operator="greaterThan">
      <formula>0</formula>
    </cfRule>
  </conditionalFormatting>
  <conditionalFormatting sqref="W20:X20">
    <cfRule type="cellIs" dxfId="18" priority="19" operator="greaterThan">
      <formula>0</formula>
    </cfRule>
  </conditionalFormatting>
  <conditionalFormatting sqref="Y20">
    <cfRule type="cellIs" dxfId="17" priority="18" operator="greaterThan">
      <formula>0</formula>
    </cfRule>
  </conditionalFormatting>
  <conditionalFormatting sqref="Y20">
    <cfRule type="cellIs" dxfId="16" priority="17" operator="greaterThan">
      <formula>0</formula>
    </cfRule>
  </conditionalFormatting>
  <conditionalFormatting sqref="Y20">
    <cfRule type="cellIs" dxfId="15" priority="16" operator="greaterThan">
      <formula>0</formula>
    </cfRule>
  </conditionalFormatting>
  <conditionalFormatting sqref="P29:T29">
    <cfRule type="cellIs" dxfId="14" priority="15" operator="greaterThan">
      <formula>0</formula>
    </cfRule>
  </conditionalFormatting>
  <conditionalFormatting sqref="U29">
    <cfRule type="cellIs" dxfId="13" priority="14" operator="greaterThan">
      <formula>0</formula>
    </cfRule>
  </conditionalFormatting>
  <conditionalFormatting sqref="V29">
    <cfRule type="cellIs" dxfId="12" priority="13" operator="greaterThan">
      <formula>0</formula>
    </cfRule>
  </conditionalFormatting>
  <conditionalFormatting sqref="W29:X29">
    <cfRule type="cellIs" dxfId="11" priority="12" operator="greaterThan">
      <formula>0</formula>
    </cfRule>
  </conditionalFormatting>
  <conditionalFormatting sqref="Y29">
    <cfRule type="cellIs" dxfId="10" priority="11" operator="greaterThan">
      <formula>0</formula>
    </cfRule>
  </conditionalFormatting>
  <conditionalFormatting sqref="Y29">
    <cfRule type="cellIs" dxfId="9" priority="10" operator="greaterThan">
      <formula>0</formula>
    </cfRule>
  </conditionalFormatting>
  <conditionalFormatting sqref="Y29">
    <cfRule type="cellIs" dxfId="8" priority="9" operator="greaterThan">
      <formula>0</formula>
    </cfRule>
  </conditionalFormatting>
  <conditionalFormatting sqref="P53:T56">
    <cfRule type="cellIs" dxfId="7" priority="8" operator="greaterThan">
      <formula>0</formula>
    </cfRule>
  </conditionalFormatting>
  <conditionalFormatting sqref="U53:U56">
    <cfRule type="cellIs" dxfId="6" priority="7" operator="greaterThan">
      <formula>0</formula>
    </cfRule>
  </conditionalFormatting>
  <conditionalFormatting sqref="V53:V56">
    <cfRule type="cellIs" dxfId="5" priority="6" operator="greaterThan">
      <formula>0</formula>
    </cfRule>
  </conditionalFormatting>
  <conditionalFormatting sqref="W53:X56">
    <cfRule type="cellIs" dxfId="4" priority="5" operator="greaterThan">
      <formula>0</formula>
    </cfRule>
  </conditionalFormatting>
  <conditionalFormatting sqref="Y55:Y56 Y53">
    <cfRule type="cellIs" dxfId="3" priority="4" operator="greaterThan">
      <formula>0</formula>
    </cfRule>
  </conditionalFormatting>
  <conditionalFormatting sqref="Y53:Y56">
    <cfRule type="cellIs" dxfId="2" priority="3" operator="greaterThan">
      <formula>0</formula>
    </cfRule>
  </conditionalFormatting>
  <conditionalFormatting sqref="Y53:Y56">
    <cfRule type="cellIs" dxfId="1" priority="2" operator="greaterThan">
      <formula>0</formula>
    </cfRule>
  </conditionalFormatting>
  <conditionalFormatting sqref="Q54:Y5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JUNE-JULY 17</vt:lpstr>
      <vt:lpstr>'JUNE-JULY 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2017-05-17T12:19:14Z</dcterms:modified>
</cp:coreProperties>
</file>